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4.9\基金フォルダ$\okyusr01\08　負担金\2024_R6概算負担金\03　納付依頼\基金支部HP掲載データ\"/>
    </mc:Choice>
  </mc:AlternateContent>
  <bookViews>
    <workbookView xWindow="0" yWindow="0" windowWidth="19200" windowHeight="6970" tabRatio="834"/>
  </bookViews>
  <sheets>
    <sheet name="①様式第６号（計算式入）【普通・その他】 " sheetId="18" r:id="rId1"/>
  </sheets>
  <definedNames>
    <definedName name="_xlnm.Print_Area" localSheetId="0">'①様式第６号（計算式入）【普通・その他】 '!$A$1:$AW$69</definedName>
  </definedNames>
  <calcPr calcId="162913"/>
</workbook>
</file>

<file path=xl/calcChain.xml><?xml version="1.0" encoding="utf-8"?>
<calcChain xmlns="http://schemas.openxmlformats.org/spreadsheetml/2006/main">
  <c r="T52" i="18" l="1"/>
  <c r="N52" i="18"/>
  <c r="I52" i="18"/>
  <c r="AP50" i="18"/>
  <c r="Z50" i="18"/>
  <c r="AP48" i="18"/>
  <c r="Z48" i="18"/>
  <c r="AP46" i="18"/>
  <c r="Z46" i="18"/>
  <c r="AP44" i="18"/>
  <c r="Z44" i="18"/>
  <c r="AP42" i="18"/>
  <c r="Z42" i="18"/>
  <c r="AP40" i="18"/>
  <c r="Z40" i="18"/>
  <c r="AP38" i="18"/>
  <c r="Z38" i="18"/>
  <c r="AP36" i="18"/>
  <c r="Z36" i="18"/>
  <c r="AP34" i="18"/>
  <c r="AP52" i="18"/>
  <c r="Z34" i="18"/>
  <c r="Z52" i="18"/>
  <c r="M6" i="18"/>
</calcChain>
</file>

<file path=xl/sharedStrings.xml><?xml version="1.0" encoding="utf-8"?>
<sst xmlns="http://schemas.openxmlformats.org/spreadsheetml/2006/main" count="105" uniqueCount="93">
  <si>
    <t>振込銀行名</t>
    <rPh sb="0" eb="2">
      <t>フリコミ</t>
    </rPh>
    <rPh sb="2" eb="5">
      <t>ギンコウメイ</t>
    </rPh>
    <phoneticPr fontId="2"/>
  </si>
  <si>
    <t>（注）</t>
    <rPh sb="1" eb="2">
      <t>チュウ</t>
    </rPh>
    <phoneticPr fontId="2"/>
  </si>
  <si>
    <t>概算負担金算定額</t>
    <rPh sb="0" eb="2">
      <t>ガイサン</t>
    </rPh>
    <rPh sb="2" eb="5">
      <t>フタンキン</t>
    </rPh>
    <rPh sb="5" eb="8">
      <t>サンテイガク</t>
    </rPh>
    <phoneticPr fontId="2"/>
  </si>
  <si>
    <t>過年度からの充当額</t>
    <rPh sb="0" eb="1">
      <t>カ</t>
    </rPh>
    <rPh sb="1" eb="3">
      <t>ネンド</t>
    </rPh>
    <rPh sb="6" eb="8">
      <t>ジュウトウ</t>
    </rPh>
    <rPh sb="8" eb="9">
      <t>ガク</t>
    </rPh>
    <phoneticPr fontId="2"/>
  </si>
  <si>
    <t>日</t>
    <rPh sb="0" eb="1">
      <t>ヒ</t>
    </rPh>
    <phoneticPr fontId="2"/>
  </si>
  <si>
    <t>月</t>
    <rPh sb="0" eb="1">
      <t>ツキ</t>
    </rPh>
    <phoneticPr fontId="2"/>
  </si>
  <si>
    <t>年</t>
    <rPh sb="0" eb="1">
      <t>ネン</t>
    </rPh>
    <phoneticPr fontId="2"/>
  </si>
  <si>
    <t>銀行</t>
    <rPh sb="0" eb="2">
      <t>ギンコウ</t>
    </rPh>
    <phoneticPr fontId="2"/>
  </si>
  <si>
    <t>支店</t>
    <rPh sb="0" eb="2">
      <t>シテン</t>
    </rPh>
    <phoneticPr fontId="2"/>
  </si>
  <si>
    <t>Ａ</t>
    <phoneticPr fontId="2"/>
  </si>
  <si>
    <t>Ｂ</t>
    <phoneticPr fontId="2"/>
  </si>
  <si>
    <t>概算負担金納付額（Ａ－Ｂ）</t>
    <rPh sb="0" eb="2">
      <t>ガイサン</t>
    </rPh>
    <rPh sb="2" eb="5">
      <t>フタンキン</t>
    </rPh>
    <rPh sb="5" eb="8">
      <t>ノウフガク</t>
    </rPh>
    <phoneticPr fontId="2"/>
  </si>
  <si>
    <t>納付年月日</t>
    <rPh sb="0" eb="2">
      <t>ノウフ</t>
    </rPh>
    <rPh sb="2" eb="5">
      <t>ネンガッピ</t>
    </rPh>
    <phoneticPr fontId="2"/>
  </si>
  <si>
    <t>振込先銀行名</t>
    <rPh sb="0" eb="2">
      <t>フリコミ</t>
    </rPh>
    <rPh sb="2" eb="3">
      <t>サキ</t>
    </rPh>
    <rPh sb="3" eb="6">
      <t>ギンコウメイ</t>
    </rPh>
    <phoneticPr fontId="2"/>
  </si>
  <si>
    <t>振込み以外の送金方法</t>
    <rPh sb="0" eb="2">
      <t>フリコ</t>
    </rPh>
    <rPh sb="3" eb="5">
      <t>イガイ</t>
    </rPh>
    <rPh sb="6" eb="8">
      <t>ソウキン</t>
    </rPh>
    <rPh sb="8" eb="10">
      <t>ホウホウ</t>
    </rPh>
    <phoneticPr fontId="2"/>
  </si>
  <si>
    <t>円</t>
    <rPh sb="0" eb="1">
      <t>エン</t>
    </rPh>
    <phoneticPr fontId="2"/>
  </si>
  <si>
    <t>第 ２ 期 分</t>
    <rPh sb="0" eb="1">
      <t>ダイ</t>
    </rPh>
    <rPh sb="4" eb="5">
      <t>キ</t>
    </rPh>
    <rPh sb="6" eb="7">
      <t>ブン</t>
    </rPh>
    <phoneticPr fontId="2"/>
  </si>
  <si>
    <t>第 １ 期 分</t>
    <rPh sb="0" eb="1">
      <t>ダイ</t>
    </rPh>
    <rPh sb="4" eb="5">
      <t>キ</t>
    </rPh>
    <rPh sb="6" eb="7">
      <t>ブン</t>
    </rPh>
    <phoneticPr fontId="2"/>
  </si>
  <si>
    <t>第 ３ 期 分</t>
    <rPh sb="0" eb="1">
      <t>ダイ</t>
    </rPh>
    <rPh sb="4" eb="5">
      <t>キ</t>
    </rPh>
    <rPh sb="6" eb="7">
      <t>ブン</t>
    </rPh>
    <phoneticPr fontId="2"/>
  </si>
  <si>
    <t>（７月31日まで）</t>
    <rPh sb="2" eb="3">
      <t>ツキ</t>
    </rPh>
    <rPh sb="5" eb="6">
      <t>ヒ</t>
    </rPh>
    <phoneticPr fontId="2"/>
  </si>
  <si>
    <t>備　　　　　　　　　　　考</t>
    <rPh sb="0" eb="13">
      <t>ビコウ</t>
    </rPh>
    <phoneticPr fontId="2"/>
  </si>
  <si>
    <t>報告書作成者の</t>
    <rPh sb="0" eb="3">
      <t>ホウコクショ</t>
    </rPh>
    <rPh sb="3" eb="6">
      <t>サクセイシャ</t>
    </rPh>
    <phoneticPr fontId="2"/>
  </si>
  <si>
    <t>振込み</t>
    <rPh sb="0" eb="2">
      <t>フリコ</t>
    </rPh>
    <phoneticPr fontId="2"/>
  </si>
  <si>
    <t>分割納付</t>
    <rPh sb="0" eb="2">
      <t>ブンカツ</t>
    </rPh>
    <rPh sb="2" eb="4">
      <t>ノウフ</t>
    </rPh>
    <phoneticPr fontId="2"/>
  </si>
  <si>
    <t>※</t>
    <phoneticPr fontId="2"/>
  </si>
  <si>
    <t>報告年月日</t>
    <rPh sb="0" eb="2">
      <t>ホウコク</t>
    </rPh>
    <rPh sb="2" eb="5">
      <t>ネンガッピ</t>
    </rPh>
    <phoneticPr fontId="2"/>
  </si>
  <si>
    <t>（注）</t>
    <rPh sb="1" eb="2">
      <t>チュウ</t>
    </rPh>
    <phoneticPr fontId="2"/>
  </si>
  <si>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2"/>
  </si>
  <si>
    <t>年</t>
    <rPh sb="0" eb="1">
      <t>ネン</t>
    </rPh>
    <phoneticPr fontId="2"/>
  </si>
  <si>
    <t>月</t>
    <rPh sb="0" eb="1">
      <t>ツキ</t>
    </rPh>
    <phoneticPr fontId="2"/>
  </si>
  <si>
    <t>日</t>
    <rPh sb="0" eb="1">
      <t>ヒ</t>
    </rPh>
    <phoneticPr fontId="2"/>
  </si>
  <si>
    <t>地方公務員災害補償基金　</t>
    <rPh sb="0" eb="2">
      <t>チホウ</t>
    </rPh>
    <rPh sb="2" eb="5">
      <t>コウムイン</t>
    </rPh>
    <rPh sb="5" eb="7">
      <t>サイガイ</t>
    </rPh>
    <rPh sb="7" eb="9">
      <t>ホショウ</t>
    </rPh>
    <rPh sb="9" eb="11">
      <t>キキン</t>
    </rPh>
    <phoneticPr fontId="2"/>
  </si>
  <si>
    <t>支部長</t>
    <rPh sb="0" eb="3">
      <t>シブチョウ</t>
    </rPh>
    <phoneticPr fontId="2"/>
  </si>
  <si>
    <t>殿</t>
    <rPh sb="0" eb="1">
      <t>ドノ</t>
    </rPh>
    <phoneticPr fontId="2"/>
  </si>
  <si>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2"/>
  </si>
  <si>
    <t>所属課、係名</t>
    <rPh sb="0" eb="2">
      <t>ショゾク</t>
    </rPh>
    <rPh sb="2" eb="3">
      <t>カ</t>
    </rPh>
    <rPh sb="4" eb="5">
      <t>カカリ</t>
    </rPh>
    <rPh sb="5" eb="6">
      <t>メイ</t>
    </rPh>
    <phoneticPr fontId="2"/>
  </si>
  <si>
    <t>職、氏名</t>
    <rPh sb="0" eb="1">
      <t>ショク</t>
    </rPh>
    <rPh sb="2" eb="4">
      <t>シメイ</t>
    </rPh>
    <phoneticPr fontId="2"/>
  </si>
  <si>
    <t>電話番号</t>
    <rPh sb="0" eb="2">
      <t>デンワ</t>
    </rPh>
    <rPh sb="2" eb="4">
      <t>バンゴウ</t>
    </rPh>
    <phoneticPr fontId="2"/>
  </si>
  <si>
    <t>(内線)</t>
    <rPh sb="1" eb="3">
      <t>ナイセン</t>
    </rPh>
    <phoneticPr fontId="2"/>
  </si>
  <si>
    <t>別紙様式第６号</t>
    <rPh sb="0" eb="2">
      <t>ベッシ</t>
    </rPh>
    <rPh sb="2" eb="4">
      <t>ヨウシキ</t>
    </rPh>
    <rPh sb="4" eb="5">
      <t>ダイ</t>
    </rPh>
    <rPh sb="6" eb="7">
      <t>ゴウ</t>
    </rPh>
    <phoneticPr fontId="2"/>
  </si>
  <si>
    <t>納付の時期及び方法</t>
    <rPh sb="0" eb="2">
      <t>ノウフ</t>
    </rPh>
    <rPh sb="3" eb="5">
      <t>ジキ</t>
    </rPh>
    <rPh sb="5" eb="6">
      <t>オヨ</t>
    </rPh>
    <rPh sb="7" eb="9">
      <t>ホウホウ</t>
    </rPh>
    <phoneticPr fontId="2"/>
  </si>
  <si>
    <t>概算負担金　　　　　　　　　　　　　　　　　　　　　　　　　　　　　　　　　　　　　　　　　　　　　　　　　　　　　　　　　　算定額</t>
    <rPh sb="0" eb="2">
      <t>ガイサン</t>
    </rPh>
    <rPh sb="2" eb="5">
      <t>フタンキン</t>
    </rPh>
    <rPh sb="63" eb="66">
      <t>サンテイガク</t>
    </rPh>
    <phoneticPr fontId="2"/>
  </si>
  <si>
    <t>今回納付額</t>
    <rPh sb="0" eb="2">
      <t>コンカイ</t>
    </rPh>
    <rPh sb="2" eb="4">
      <t>ノウフ</t>
    </rPh>
    <rPh sb="4" eb="5">
      <t>ガク</t>
    </rPh>
    <phoneticPr fontId="2"/>
  </si>
  <si>
    <t>円</t>
    <rPh sb="0" eb="1">
      <t>エン</t>
    </rPh>
    <phoneticPr fontId="2"/>
  </si>
  <si>
    <t>区分</t>
    <rPh sb="0" eb="2">
      <t>クブン</t>
    </rPh>
    <phoneticPr fontId="2"/>
  </si>
  <si>
    <t>職員数</t>
    <rPh sb="0" eb="3">
      <t>ショクインスウ</t>
    </rPh>
    <phoneticPr fontId="2"/>
  </si>
  <si>
    <t>給与費総額</t>
    <rPh sb="0" eb="3">
      <t>キュウヨヒ</t>
    </rPh>
    <rPh sb="3" eb="5">
      <t>ソウガク</t>
    </rPh>
    <phoneticPr fontId="2"/>
  </si>
  <si>
    <t>左のうち　　　　　　　　　　　　　　　　　　　　　　　　　　　　　　　　　　　　　　　　　　　　　　　　　　　　　　　　　　　　　　　退職手当額</t>
    <rPh sb="0" eb="1">
      <t>ヒダリ</t>
    </rPh>
    <rPh sb="67" eb="69">
      <t>タイショク</t>
    </rPh>
    <rPh sb="69" eb="71">
      <t>テアテ</t>
    </rPh>
    <rPh sb="71" eb="72">
      <t>ガク</t>
    </rPh>
    <phoneticPr fontId="2"/>
  </si>
  <si>
    <t>給与の総額</t>
    <rPh sb="0" eb="2">
      <t>キュウヨ</t>
    </rPh>
    <rPh sb="3" eb="5">
      <t>ソウガク</t>
    </rPh>
    <phoneticPr fontId="2"/>
  </si>
  <si>
    <t>負担金　　　　　　　　　　　　　　　　　　　　　　　　　　　　　　　　　　　　　　　　　　　　　　　　　　　　　　　　　　　　　　　　　　　　　　割合</t>
    <rPh sb="0" eb="3">
      <t>フタンキン</t>
    </rPh>
    <rPh sb="73" eb="75">
      <t>ワリアイ</t>
    </rPh>
    <phoneticPr fontId="2"/>
  </si>
  <si>
    <t>A</t>
    <phoneticPr fontId="2"/>
  </si>
  <si>
    <t>B</t>
    <phoneticPr fontId="2"/>
  </si>
  <si>
    <t>(A-B)</t>
    <phoneticPr fontId="2"/>
  </si>
  <si>
    <t>C</t>
    <phoneticPr fontId="2"/>
  </si>
  <si>
    <t>D</t>
    <phoneticPr fontId="2"/>
  </si>
  <si>
    <t>E</t>
    <phoneticPr fontId="2"/>
  </si>
  <si>
    <t>人</t>
    <rPh sb="0" eb="1">
      <t>ニン</t>
    </rPh>
    <phoneticPr fontId="2"/>
  </si>
  <si>
    <t>義務教育学校職員</t>
    <rPh sb="0" eb="2">
      <t>ギム</t>
    </rPh>
    <rPh sb="2" eb="4">
      <t>キョウイク</t>
    </rPh>
    <rPh sb="4" eb="6">
      <t>ガッコウ</t>
    </rPh>
    <rPh sb="6" eb="8">
      <t>ショクイン</t>
    </rPh>
    <phoneticPr fontId="2"/>
  </si>
  <si>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2"/>
  </si>
  <si>
    <t>警察職員</t>
    <rPh sb="0" eb="2">
      <t>ケイサツ</t>
    </rPh>
    <rPh sb="2" eb="4">
      <t>ショクイン</t>
    </rPh>
    <phoneticPr fontId="2"/>
  </si>
  <si>
    <t>消防職員</t>
    <rPh sb="0" eb="2">
      <t>ショウボウ</t>
    </rPh>
    <rPh sb="2" eb="4">
      <t>ショクイン</t>
    </rPh>
    <phoneticPr fontId="2"/>
  </si>
  <si>
    <t>電気・ガス・水道　　　　　　　　　　　　　　　　　　　　　　　　　　　　　　　　　　　　　　　　　　　　　　　　　　　　　　　事業職員</t>
    <rPh sb="0" eb="2">
      <t>デンキ</t>
    </rPh>
    <rPh sb="6" eb="8">
      <t>スイドウ</t>
    </rPh>
    <rPh sb="63" eb="65">
      <t>ジギョウ</t>
    </rPh>
    <rPh sb="65" eb="67">
      <t>ショクイン</t>
    </rPh>
    <phoneticPr fontId="2"/>
  </si>
  <si>
    <t>運輸事業職員</t>
    <rPh sb="0" eb="2">
      <t>ウンユ</t>
    </rPh>
    <rPh sb="2" eb="4">
      <t>ジギョウ</t>
    </rPh>
    <rPh sb="4" eb="6">
      <t>ショクイン</t>
    </rPh>
    <phoneticPr fontId="2"/>
  </si>
  <si>
    <t>清掃事業職員</t>
    <rPh sb="0" eb="2">
      <t>セイソウ</t>
    </rPh>
    <rPh sb="2" eb="4">
      <t>ジギョウ</t>
    </rPh>
    <rPh sb="4" eb="6">
      <t>ショクイン</t>
    </rPh>
    <phoneticPr fontId="2"/>
  </si>
  <si>
    <t>船員</t>
    <rPh sb="0" eb="2">
      <t>センイン</t>
    </rPh>
    <phoneticPr fontId="2"/>
  </si>
  <si>
    <t>その他の職員</t>
    <rPh sb="0" eb="3">
      <t>ソノタ</t>
    </rPh>
    <rPh sb="4" eb="6">
      <t>ショクイン</t>
    </rPh>
    <phoneticPr fontId="2"/>
  </si>
  <si>
    <t>算　　　　　定　　　　　基　　　　　礎</t>
    <rPh sb="0" eb="7">
      <t>サンテイ</t>
    </rPh>
    <rPh sb="12" eb="19">
      <t>キソ</t>
    </rPh>
    <phoneticPr fontId="2"/>
  </si>
  <si>
    <t>計</t>
    <rPh sb="0" eb="1">
      <t>ケイ</t>
    </rPh>
    <phoneticPr fontId="2"/>
  </si>
  <si>
    <t>理事長が　　　　　　　　　　　　　　　　　　　　　　　　　　　　　　　　　　　　　　　　　　　　　　　　　　　　　　　　　　　　　　　　　　　　　　　　　　　　　　　　　　　　　　　　　　　　　　　　　　　　　　　　　　　　　　　　　　　　　　　　定める率</t>
    <rPh sb="0" eb="3">
      <t>リジチョウ</t>
    </rPh>
    <rPh sb="124" eb="125">
      <t>サダ</t>
    </rPh>
    <rPh sb="127" eb="128">
      <t>リツ</t>
    </rPh>
    <phoneticPr fontId="2"/>
  </si>
  <si>
    <t>備　考</t>
    <rPh sb="0" eb="1">
      <t>ソナエ</t>
    </rPh>
    <rPh sb="2" eb="3">
      <t>コウ</t>
    </rPh>
    <phoneticPr fontId="2"/>
  </si>
  <si>
    <t>(C×D×E)</t>
    <phoneticPr fontId="2"/>
  </si>
  <si>
    <t>F</t>
    <phoneticPr fontId="2"/>
  </si>
  <si>
    <t>地方公共団体等名</t>
    <rPh sb="0" eb="2">
      <t>チホウ</t>
    </rPh>
    <rPh sb="2" eb="4">
      <t>コウキョウ</t>
    </rPh>
    <rPh sb="4" eb="6">
      <t>ダンタイ</t>
    </rPh>
    <rPh sb="6" eb="7">
      <t>ナド</t>
    </rPh>
    <rPh sb="7" eb="8">
      <t>メイ</t>
    </rPh>
    <phoneticPr fontId="2"/>
  </si>
  <si>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2"/>
  </si>
  <si>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2"/>
  </si>
  <si>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8"/>
  </si>
  <si>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2"/>
  </si>
  <si>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2"/>
  </si>
  <si>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8"/>
  </si>
  <si>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2"/>
  </si>
  <si>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2"/>
  </si>
  <si>
    <t xml:space="preserve"> ②　「職員数」、「給与費総額」、「左のうち退職手当額」の欄には、合併した年度の予算に計上された職員数、給与費総額、退職手当額を合併関係団体の
　　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68" eb="70">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8"/>
  </si>
  <si>
    <t>（５月15日まで）</t>
    <rPh sb="2" eb="3">
      <t>ツキ</t>
    </rPh>
    <rPh sb="5" eb="6">
      <t>ヒ</t>
    </rPh>
    <phoneticPr fontId="2"/>
  </si>
  <si>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2"/>
  </si>
  <si>
    <t>（11月30日まで）</t>
    <rPh sb="3" eb="4">
      <t>ツキ</t>
    </rPh>
    <rPh sb="6" eb="7">
      <t>ヒ</t>
    </rPh>
    <phoneticPr fontId="2"/>
  </si>
  <si>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8"/>
  </si>
  <si>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8"/>
  </si>
  <si>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8"/>
  </si>
  <si>
    <t>令和</t>
    <rPh sb="0" eb="2">
      <t>レイワ</t>
    </rPh>
    <phoneticPr fontId="2"/>
  </si>
  <si>
    <t>令和  ６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2"/>
  </si>
  <si>
    <t>　地方公務員災害補償法施行規則第42条の規定に基づき、上記のとおり、令和  ６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2"/>
  </si>
  <si>
    <t>岡山県</t>
    <rPh sb="0" eb="3">
      <t>オカヤマケン</t>
    </rPh>
    <phoneticPr fontId="13"/>
  </si>
  <si>
    <t>その他分（市町村　一組等）</t>
    <rPh sb="2" eb="3">
      <t>タ</t>
    </rPh>
    <rPh sb="3" eb="4">
      <t>ブン</t>
    </rPh>
    <rPh sb="5" eb="8">
      <t>シチョウソン</t>
    </rPh>
    <rPh sb="9" eb="10">
      <t>イチ</t>
    </rPh>
    <rPh sb="10" eb="11">
      <t>クミ</t>
    </rPh>
    <rPh sb="11" eb="12">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</si>
</sst>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quot;△ &quot;#,##0.000"/>
    <numFmt numFmtId="179" formatCode="#,##0.0000_ "/>
  </numFmts>
  <fonts count="14" x14ac:knownFonts="1">
    <font>
      <sz val="12"/>
      <name val="ＭＳ 明朝"/>
      <family val="1"/>
    </font>
    <font>
      <sz val="10"/>
      <name val="ＭＳ 明朝"/>
      <family val="1"/>
    </font>
    <font>
      <sz val="6"/>
      <name val="ＭＳ Ｐ明朝"/>
      <family val="1"/>
    </font>
    <font>
      <sz val="9"/>
      <name val="ＭＳ 明朝"/>
      <family val="1"/>
    </font>
    <font>
      <sz val="11"/>
      <name val="ＭＳ 明朝"/>
      <family val="1"/>
    </font>
    <font>
      <sz val="14"/>
      <name val="ＭＳ 明朝"/>
      <family val="1"/>
    </font>
    <font>
      <b/>
      <sz val="11"/>
      <name val="ＭＳ ゴシック"/>
      <family val="3"/>
    </font>
    <font>
      <sz val="16"/>
      <name val="ＭＳ 明朝"/>
      <family val="1"/>
    </font>
    <font>
      <sz val="6"/>
      <name val="ＭＳ 明朝"/>
      <family val="1"/>
    </font>
    <font>
      <u/>
      <sz val="10"/>
      <name val="ＭＳ 明朝"/>
      <family val="1"/>
    </font>
    <font>
      <sz val="14"/>
      <name val="游ゴシック"/>
      <family val="3"/>
    </font>
    <font>
      <sz val="9"/>
      <name val="游ゴシック"/>
      <family val="3"/>
    </font>
    <font>
      <sz val="10"/>
      <name val="游ゴシック"/>
      <family val="3"/>
    </font>
    <font>
      <sz val="6"/>
      <name val="ＭＳ Ｐ明朝"/>
      <family val="1"/>
      <charset val="128"/>
    </font>
  </fonts>
  <fills count="2">
    <fill>
      <patternFill patternType="none"/>
    </fill>
    <fill>
      <patternFill patternType="gray125"/>
    </fill>
  </fills>
  <borders count="6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19">
    <xf numFmtId="0" fontId="0" fillId="0" borderId="0" xfId="0" applyAlignment="1"/>
    <xf numFmtId="0" fontId="1" fillId="0" borderId="0" xfId="0" applyFont="1" applyAlignment="1">
      <alignment vertical="center"/>
    </xf>
    <xf numFmtId="0" fontId="3" fillId="0" borderId="1" xfId="0" applyFont="1" applyBorder="1" applyAlignment="1">
      <alignment horizontal="distributed" vertical="center"/>
    </xf>
    <xf numFmtId="0" fontId="3" fillId="0" borderId="0" xfId="0" applyFont="1" applyAlignment="1">
      <alignment horizontal="distributed" vertical="center"/>
    </xf>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distributed" vertical="center"/>
    </xf>
    <xf numFmtId="0" fontId="1" fillId="0" borderId="4" xfId="0" applyFont="1" applyBorder="1" applyAlignment="1">
      <alignment vertical="center"/>
    </xf>
    <xf numFmtId="0" fontId="1" fillId="0" borderId="5" xfId="0" applyFont="1" applyBorder="1" applyAlignment="1">
      <alignment horizontal="distributed"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4" fillId="0" borderId="0" xfId="0" applyFont="1" applyAlignment="1">
      <alignment vertical="center"/>
    </xf>
    <xf numFmtId="0" fontId="1" fillId="0" borderId="17" xfId="0" applyFont="1" applyBorder="1" applyAlignment="1">
      <alignment horizontal="distributed" vertical="center"/>
    </xf>
    <xf numFmtId="0" fontId="3" fillId="0" borderId="7" xfId="0" applyFont="1" applyBorder="1" applyAlignment="1">
      <alignment horizontal="distributed"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0" fillId="0" borderId="0" xfId="0" applyAlignment="1">
      <alignment vertical="center"/>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distributed" vertical="center" wrapText="1"/>
    </xf>
    <xf numFmtId="0" fontId="1" fillId="0" borderId="24" xfId="0" applyFont="1" applyBorder="1" applyAlignment="1">
      <alignment horizontal="left"/>
    </xf>
    <xf numFmtId="0" fontId="1" fillId="0" borderId="25" xfId="0" applyFont="1" applyBorder="1" applyAlignment="1">
      <alignment vertical="center"/>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Border="1" applyAlignment="1">
      <alignment vertical="center"/>
    </xf>
    <xf numFmtId="0" fontId="1" fillId="0" borderId="3" xfId="0" applyFont="1" applyBorder="1" applyAlignment="1">
      <alignment horizontal="right" vertical="center" wrapText="1"/>
    </xf>
    <xf numFmtId="0" fontId="1" fillId="0" borderId="31" xfId="0" applyFont="1" applyBorder="1" applyAlignment="1">
      <alignment horizontal="right"/>
    </xf>
    <xf numFmtId="0" fontId="1" fillId="0" borderId="32" xfId="0" applyFont="1" applyBorder="1" applyAlignment="1">
      <alignment horizontal="right"/>
    </xf>
    <xf numFmtId="0" fontId="1" fillId="0" borderId="19" xfId="0" applyFont="1" applyBorder="1" applyAlignment="1">
      <alignment horizontal="right"/>
    </xf>
    <xf numFmtId="0" fontId="1" fillId="0" borderId="33" xfId="0" applyFont="1" applyBorder="1" applyAlignment="1">
      <alignment horizontal="right"/>
    </xf>
    <xf numFmtId="0" fontId="1" fillId="0" borderId="20" xfId="0" applyFont="1" applyBorder="1" applyAlignment="1">
      <alignment horizontal="right"/>
    </xf>
    <xf numFmtId="0" fontId="1" fillId="0" borderId="34" xfId="0" applyFont="1" applyBorder="1" applyAlignment="1">
      <alignment horizontal="right"/>
    </xf>
    <xf numFmtId="0" fontId="1" fillId="0" borderId="0" xfId="0" applyFont="1" applyAlignment="1">
      <alignment vertical="top"/>
    </xf>
    <xf numFmtId="0" fontId="1" fillId="0" borderId="0" xfId="0" applyFont="1" applyBorder="1" applyAlignment="1">
      <alignment horizontal="right" vertical="top"/>
    </xf>
    <xf numFmtId="0" fontId="1" fillId="0" borderId="0" xfId="0" applyFont="1" applyBorder="1" applyAlignment="1">
      <alignment horizontal="distributed" vertical="top"/>
    </xf>
    <xf numFmtId="0" fontId="1" fillId="0" borderId="0" xfId="0" applyFont="1" applyAlignment="1">
      <alignment horizontal="left" vertical="center"/>
    </xf>
    <xf numFmtId="0" fontId="1" fillId="0" borderId="5" xfId="0" applyFont="1" applyBorder="1" applyAlignment="1">
      <alignment horizontal="distributed" vertical="center" wrapText="1"/>
    </xf>
    <xf numFmtId="0" fontId="1" fillId="0" borderId="8" xfId="0" applyFont="1" applyBorder="1" applyAlignment="1">
      <alignment horizontal="distributed" vertical="center"/>
    </xf>
    <xf numFmtId="0" fontId="1" fillId="0" borderId="3" xfId="0" applyFont="1" applyBorder="1" applyAlignment="1">
      <alignment horizontal="distributed"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38" xfId="0" applyFont="1" applyBorder="1" applyAlignment="1">
      <alignment horizontal="left" vertical="center"/>
    </xf>
    <xf numFmtId="0" fontId="3" fillId="0" borderId="41" xfId="0" applyFont="1" applyBorder="1" applyAlignment="1">
      <alignment horizontal="left" vertical="center"/>
    </xf>
    <xf numFmtId="0" fontId="9" fillId="0" borderId="0" xfId="0" applyFont="1" applyAlignment="1">
      <alignment vertical="center"/>
    </xf>
    <xf numFmtId="0" fontId="0" fillId="0" borderId="0" xfId="0" applyAlignment="1">
      <alignment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1" fillId="0" borderId="0" xfId="0" applyFont="1" applyAlignment="1">
      <alignment horizontal="center" vertical="center"/>
    </xf>
    <xf numFmtId="0" fontId="1" fillId="0" borderId="31" xfId="0" applyFont="1" applyBorder="1" applyAlignment="1">
      <alignment horizontal="distributed" vertical="center"/>
    </xf>
    <xf numFmtId="0" fontId="1" fillId="0" borderId="63" xfId="0" applyFont="1" applyBorder="1" applyAlignment="1">
      <alignment horizontal="distributed" vertical="center"/>
    </xf>
    <xf numFmtId="176" fontId="10" fillId="0" borderId="31" xfId="0" applyNumberFormat="1" applyFont="1" applyBorder="1" applyAlignment="1">
      <alignment horizontal="right" vertical="center"/>
    </xf>
    <xf numFmtId="0" fontId="1" fillId="0" borderId="21"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horizontal="distributed" vertical="center"/>
    </xf>
    <xf numFmtId="0" fontId="1" fillId="0" borderId="35" xfId="0" applyFont="1" applyBorder="1" applyAlignment="1">
      <alignment horizontal="distributed" vertical="center"/>
    </xf>
    <xf numFmtId="176" fontId="10" fillId="0" borderId="32" xfId="0" applyNumberFormat="1" applyFont="1" applyBorder="1" applyAlignment="1">
      <alignment horizontal="right" vertical="center"/>
    </xf>
    <xf numFmtId="0" fontId="1" fillId="0" borderId="2" xfId="0" applyFont="1" applyBorder="1" applyAlignment="1">
      <alignment horizontal="center" vertical="distributed" wrapText="1"/>
    </xf>
    <xf numFmtId="0" fontId="1" fillId="0" borderId="35" xfId="0" applyFont="1" applyBorder="1" applyAlignment="1">
      <alignment horizontal="center" vertical="center"/>
    </xf>
    <xf numFmtId="0" fontId="1" fillId="0" borderId="19" xfId="0" applyFont="1" applyBorder="1" applyAlignment="1">
      <alignment horizontal="distributed" vertical="center"/>
    </xf>
    <xf numFmtId="0" fontId="1" fillId="0" borderId="1" xfId="0" applyFont="1" applyBorder="1" applyAlignment="1">
      <alignment horizontal="distributed" vertical="center"/>
    </xf>
    <xf numFmtId="176" fontId="10" fillId="0" borderId="19" xfId="0" applyNumberFormat="1" applyFont="1" applyBorder="1" applyAlignment="1">
      <alignment horizontal="right"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6" fillId="0" borderId="0" xfId="0" applyFont="1" applyAlignment="1">
      <alignment horizontal="left" vertical="center"/>
    </xf>
    <xf numFmtId="0" fontId="7"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7" fillId="0" borderId="23" xfId="0" applyFont="1" applyBorder="1" applyAlignment="1">
      <alignment horizontal="center" vertical="center"/>
    </xf>
    <xf numFmtId="0" fontId="7" fillId="0" borderId="31" xfId="0" applyFont="1" applyBorder="1" applyAlignment="1">
      <alignment horizontal="center" vertical="center"/>
    </xf>
    <xf numFmtId="0" fontId="7" fillId="0" borderId="64" xfId="0" applyFont="1" applyBorder="1" applyAlignment="1">
      <alignment horizontal="center" vertical="center"/>
    </xf>
    <xf numFmtId="176" fontId="10" fillId="0" borderId="21" xfId="0" applyNumberFormat="1" applyFont="1" applyBorder="1" applyAlignment="1">
      <alignment horizontal="right" vertical="center"/>
    </xf>
    <xf numFmtId="0" fontId="1" fillId="0" borderId="22"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49"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9" xfId="0" applyFont="1" applyBorder="1" applyAlignment="1">
      <alignment horizontal="center" vertical="center"/>
    </xf>
    <xf numFmtId="0" fontId="0" fillId="0" borderId="19" xfId="0" applyFont="1" applyBorder="1" applyAlignment="1">
      <alignment horizontal="center" vertical="center"/>
    </xf>
    <xf numFmtId="0" fontId="0" fillId="0" borderId="50" xfId="0" applyFont="1" applyBorder="1" applyAlignment="1">
      <alignment horizontal="center" vertical="center"/>
    </xf>
    <xf numFmtId="0" fontId="0" fillId="0" borderId="1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left" vertical="center"/>
    </xf>
    <xf numFmtId="0" fontId="1" fillId="0" borderId="59"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29" xfId="0" applyFont="1" applyBorder="1" applyAlignment="1">
      <alignment horizontal="distributed" vertical="center" wrapText="1"/>
    </xf>
    <xf numFmtId="0" fontId="1" fillId="0" borderId="29" xfId="0" applyFont="1" applyBorder="1" applyAlignment="1">
      <alignment horizontal="center" vertical="center"/>
    </xf>
    <xf numFmtId="0" fontId="0" fillId="0" borderId="29" xfId="0" applyFont="1" applyBorder="1" applyAlignment="1">
      <alignment horizontal="center" vertical="center"/>
    </xf>
    <xf numFmtId="0" fontId="1"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3" xfId="0" applyFont="1" applyBorder="1" applyAlignment="1">
      <alignment horizontal="center" vertical="center" wrapText="1"/>
    </xf>
    <xf numFmtId="176" fontId="10" fillId="0" borderId="29" xfId="0" applyNumberFormat="1" applyFont="1" applyBorder="1" applyAlignment="1">
      <alignment horizontal="right" vertical="center"/>
    </xf>
    <xf numFmtId="0" fontId="1" fillId="0" borderId="50"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1" fillId="0" borderId="50" xfId="0" applyFont="1" applyBorder="1" applyAlignment="1">
      <alignment horizontal="left"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distributed" vertical="center"/>
    </xf>
    <xf numFmtId="0" fontId="1" fillId="0" borderId="28" xfId="0" applyFont="1" applyBorder="1" applyAlignment="1">
      <alignment horizontal="distributed" vertical="center"/>
    </xf>
    <xf numFmtId="0" fontId="1" fillId="0" borderId="29" xfId="0" applyFont="1" applyBorder="1" applyAlignment="1">
      <alignment horizontal="distributed" vertical="center"/>
    </xf>
    <xf numFmtId="0" fontId="1" fillId="0" borderId="0" xfId="0" applyFont="1" applyBorder="1" applyAlignment="1">
      <alignment horizontal="left" vertical="center"/>
    </xf>
    <xf numFmtId="0" fontId="1" fillId="0" borderId="2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pplyAlignment="1">
      <alignment horizontal="center" vertical="center" wrapText="1"/>
    </xf>
    <xf numFmtId="0" fontId="1" fillId="0" borderId="48" xfId="0" applyFont="1" applyBorder="1" applyAlignment="1">
      <alignment horizontal="center" vertical="center"/>
    </xf>
    <xf numFmtId="0" fontId="0" fillId="0" borderId="19" xfId="0" applyFont="1" applyBorder="1" applyAlignment="1">
      <alignment horizontal="left" vertical="center" wrapText="1"/>
    </xf>
    <xf numFmtId="0" fontId="0" fillId="0" borderId="13" xfId="0" applyFont="1" applyBorder="1" applyAlignment="1">
      <alignment horizontal="left" vertical="center" wrapText="1"/>
    </xf>
    <xf numFmtId="0" fontId="1" fillId="0" borderId="5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distributed" vertical="center"/>
    </xf>
    <xf numFmtId="0" fontId="0" fillId="0" borderId="0" xfId="0" applyFont="1" applyBorder="1" applyAlignment="1">
      <alignment horizontal="left" vertical="center"/>
    </xf>
    <xf numFmtId="0" fontId="3" fillId="0" borderId="13" xfId="0" applyFont="1" applyBorder="1" applyAlignment="1">
      <alignment horizontal="distributed" vertical="center"/>
    </xf>
    <xf numFmtId="0" fontId="0" fillId="0" borderId="13" xfId="0" quotePrefix="1" applyFont="1" applyBorder="1" applyAlignment="1">
      <alignment horizontal="left" vertical="center"/>
    </xf>
    <xf numFmtId="0" fontId="0" fillId="0" borderId="13" xfId="0" applyFont="1" applyBorder="1" applyAlignment="1">
      <alignment horizontal="left" vertical="center"/>
    </xf>
    <xf numFmtId="0" fontId="1" fillId="0" borderId="13" xfId="0" quotePrefix="1" applyFont="1" applyBorder="1" applyAlignment="1">
      <alignment horizontal="center" vertical="center"/>
    </xf>
    <xf numFmtId="0" fontId="4" fillId="0" borderId="52"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distributed" vertical="center"/>
    </xf>
    <xf numFmtId="0" fontId="0" fillId="0" borderId="0" xfId="0" applyFont="1" applyAlignment="1">
      <alignment horizontal="center" vertical="center"/>
    </xf>
    <xf numFmtId="0" fontId="4" fillId="0" borderId="0" xfId="0" applyFont="1" applyAlignment="1">
      <alignment horizontal="right" vertical="center"/>
    </xf>
    <xf numFmtId="0" fontId="1" fillId="0" borderId="0" xfId="0" applyFont="1" applyAlignment="1">
      <alignment horizontal="left" vertical="center"/>
    </xf>
    <xf numFmtId="0" fontId="0" fillId="0" borderId="0" xfId="0" applyAlignment="1">
      <alignment horizontal="left"/>
    </xf>
    <xf numFmtId="0" fontId="5" fillId="0" borderId="0" xfId="0" applyFont="1" applyAlignment="1">
      <alignment horizontal="left"/>
    </xf>
    <xf numFmtId="0" fontId="1" fillId="0" borderId="0" xfId="0" applyFont="1" applyAlignment="1">
      <alignment horizontal="left" vertical="top" wrapText="1"/>
    </xf>
    <xf numFmtId="0" fontId="0" fillId="0" borderId="0" xfId="0" applyAlignment="1">
      <alignment vertical="top"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51" xfId="0" applyFont="1" applyBorder="1" applyAlignment="1">
      <alignment horizontal="distributed" vertical="center" wrapText="1"/>
    </xf>
    <xf numFmtId="0" fontId="1" fillId="0" borderId="52" xfId="0" applyFont="1" applyBorder="1" applyAlignment="1">
      <alignment horizontal="distributed" vertical="center" wrapText="1"/>
    </xf>
    <xf numFmtId="0" fontId="1" fillId="0" borderId="0" xfId="0" applyFont="1" applyBorder="1" applyAlignment="1">
      <alignment horizontal="center" vertical="top"/>
    </xf>
    <xf numFmtId="0" fontId="6" fillId="0" borderId="0" xfId="0" applyFont="1" applyBorder="1" applyAlignment="1">
      <alignment horizontal="left" vertical="center"/>
    </xf>
    <xf numFmtId="0" fontId="5" fillId="0" borderId="0" xfId="0" applyFont="1" applyAlignment="1">
      <alignment horizontal="center"/>
    </xf>
    <xf numFmtId="176" fontId="1" fillId="0" borderId="36" xfId="0" applyNumberFormat="1" applyFont="1" applyBorder="1" applyAlignment="1">
      <alignment horizontal="right" vertical="center" shrinkToFit="1"/>
    </xf>
    <xf numFmtId="176" fontId="1" fillId="0" borderId="49" xfId="0" applyNumberFormat="1" applyFont="1" applyBorder="1" applyAlignment="1">
      <alignment horizontal="right" vertical="center" shrinkToFit="1"/>
    </xf>
    <xf numFmtId="176" fontId="1" fillId="0" borderId="2" xfId="0" applyNumberFormat="1" applyFont="1" applyBorder="1" applyAlignment="1">
      <alignment horizontal="right" vertical="center" shrinkToFit="1"/>
    </xf>
    <xf numFmtId="176" fontId="1" fillId="0" borderId="3" xfId="0" applyNumberFormat="1" applyFont="1" applyBorder="1" applyAlignment="1">
      <alignment horizontal="right" vertical="center" shrinkToFit="1"/>
    </xf>
    <xf numFmtId="0" fontId="1" fillId="0" borderId="0" xfId="0" applyFont="1" applyBorder="1" applyAlignment="1">
      <alignment horizontal="left" vertical="top" wrapText="1"/>
    </xf>
    <xf numFmtId="0" fontId="0" fillId="0" borderId="0" xfId="0" applyAlignment="1">
      <alignment horizontal="left" vertical="top" wrapText="1"/>
    </xf>
    <xf numFmtId="176" fontId="12" fillId="0" borderId="36" xfId="0" applyNumberFormat="1" applyFont="1" applyBorder="1" applyAlignment="1">
      <alignment horizontal="right" vertical="center" shrinkToFit="1"/>
    </xf>
    <xf numFmtId="176" fontId="12" fillId="0" borderId="19" xfId="0" applyNumberFormat="1" applyFont="1" applyBorder="1" applyAlignment="1">
      <alignment horizontal="right" vertical="center" shrinkToFit="1"/>
    </xf>
    <xf numFmtId="176" fontId="12" fillId="0" borderId="49" xfId="0" applyNumberFormat="1" applyFont="1" applyBorder="1" applyAlignment="1">
      <alignment horizontal="right" vertical="center" shrinkToFit="1"/>
    </xf>
    <xf numFmtId="176" fontId="12" fillId="0" borderId="50" xfId="0" applyNumberFormat="1" applyFont="1" applyBorder="1" applyAlignment="1">
      <alignment horizontal="right" vertical="center" shrinkToFit="1"/>
    </xf>
    <xf numFmtId="176" fontId="12" fillId="0" borderId="2" xfId="0" applyNumberFormat="1" applyFont="1" applyBorder="1" applyAlignment="1">
      <alignment horizontal="right" vertical="center" shrinkToFit="1"/>
    </xf>
    <xf numFmtId="176" fontId="12" fillId="0" borderId="3"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0" fontId="1" fillId="0" borderId="52" xfId="0" applyFont="1" applyBorder="1" applyAlignment="1">
      <alignment horizontal="distributed" vertical="center"/>
    </xf>
    <xf numFmtId="176" fontId="11" fillId="0" borderId="36" xfId="0" applyNumberFormat="1" applyFont="1" applyBorder="1" applyAlignment="1">
      <alignment horizontal="right" vertical="center" shrinkToFit="1"/>
    </xf>
    <xf numFmtId="176" fontId="11" fillId="0" borderId="0" xfId="0" applyNumberFormat="1" applyFont="1" applyBorder="1" applyAlignment="1">
      <alignment horizontal="right" vertical="center" shrinkToFit="1"/>
    </xf>
    <xf numFmtId="176" fontId="11" fillId="0" borderId="49" xfId="0" applyNumberFormat="1" applyFont="1" applyBorder="1" applyAlignment="1">
      <alignment horizontal="right" vertical="center" shrinkToFit="1"/>
    </xf>
    <xf numFmtId="176" fontId="11" fillId="0" borderId="50" xfId="0" applyNumberFormat="1" applyFont="1" applyBorder="1" applyAlignment="1">
      <alignment horizontal="right" vertical="center" shrinkToFit="1"/>
    </xf>
    <xf numFmtId="179" fontId="4" fillId="0" borderId="32" xfId="0" applyNumberFormat="1" applyFont="1" applyFill="1" applyBorder="1" applyAlignment="1">
      <alignment horizontal="center" vertical="center" shrinkToFit="1"/>
    </xf>
    <xf numFmtId="178" fontId="4" fillId="0" borderId="0" xfId="0" applyNumberFormat="1" applyFont="1" applyBorder="1" applyAlignment="1">
      <alignment horizontal="center" vertical="center" shrinkToFit="1"/>
    </xf>
    <xf numFmtId="178" fontId="4" fillId="0" borderId="50" xfId="0" applyNumberFormat="1" applyFont="1" applyBorder="1" applyAlignment="1">
      <alignment horizontal="center" vertical="center" shrinkToFit="1"/>
    </xf>
    <xf numFmtId="0" fontId="1" fillId="0" borderId="50" xfId="0" applyFont="1" applyBorder="1" applyAlignment="1">
      <alignment horizontal="distributed" vertical="center"/>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3" fillId="0" borderId="22" xfId="0" applyFont="1" applyBorder="1" applyAlignment="1">
      <alignment horizontal="right" vertical="center"/>
    </xf>
    <xf numFmtId="0" fontId="3" fillId="0" borderId="19" xfId="0" applyFont="1" applyBorder="1" applyAlignment="1">
      <alignment horizontal="right" vertical="center"/>
    </xf>
    <xf numFmtId="0" fontId="3" fillId="0" borderId="1" xfId="0" applyFont="1" applyBorder="1" applyAlignment="1">
      <alignment horizontal="righ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176" fontId="1" fillId="0" borderId="32" xfId="0" applyNumberFormat="1" applyFont="1" applyFill="1" applyBorder="1" applyAlignment="1">
      <alignment horizontal="center" vertical="center" shrinkToFit="1"/>
    </xf>
    <xf numFmtId="179" fontId="4" fillId="0" borderId="50" xfId="0" applyNumberFormat="1" applyFont="1" applyFill="1" applyBorder="1" applyAlignment="1">
      <alignment horizontal="center" vertical="center" shrinkToFit="1"/>
    </xf>
    <xf numFmtId="176" fontId="12" fillId="0" borderId="22" xfId="0" applyNumberFormat="1" applyFont="1" applyBorder="1" applyAlignment="1">
      <alignment horizontal="right" vertical="center" shrinkToFit="1"/>
    </xf>
    <xf numFmtId="177" fontId="1" fillId="0" borderId="32" xfId="0" applyNumberFormat="1" applyFont="1" applyFill="1" applyBorder="1" applyAlignment="1">
      <alignment horizontal="center" vertical="center" shrinkToFit="1"/>
    </xf>
    <xf numFmtId="176" fontId="12" fillId="0" borderId="48"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176" fontId="1" fillId="0" borderId="12" xfId="0" applyNumberFormat="1" applyFont="1" applyBorder="1" applyAlignment="1">
      <alignment horizontal="right" vertical="center" shrinkToFit="1"/>
    </xf>
    <xf numFmtId="176" fontId="1" fillId="0" borderId="42" xfId="0" applyNumberFormat="1" applyFont="1" applyBorder="1" applyAlignment="1">
      <alignment horizontal="center" vertical="center" shrinkToFit="1"/>
    </xf>
    <xf numFmtId="176" fontId="1" fillId="0" borderId="43" xfId="0" applyNumberFormat="1" applyFont="1" applyBorder="1" applyAlignment="1">
      <alignment horizontal="center" vertical="center" shrinkToFit="1"/>
    </xf>
    <xf numFmtId="176" fontId="1" fillId="0" borderId="44" xfId="0" applyNumberFormat="1" applyFont="1" applyBorder="1" applyAlignment="1">
      <alignment horizontal="center" vertical="center" shrinkToFit="1"/>
    </xf>
    <xf numFmtId="176" fontId="1" fillId="0" borderId="45" xfId="0" applyNumberFormat="1" applyFont="1" applyBorder="1" applyAlignment="1">
      <alignment horizontal="center" vertical="center" shrinkToFit="1"/>
    </xf>
    <xf numFmtId="176" fontId="1" fillId="0" borderId="46" xfId="0" applyNumberFormat="1" applyFont="1" applyBorder="1" applyAlignment="1">
      <alignment horizontal="center" vertical="center" shrinkToFit="1"/>
    </xf>
    <xf numFmtId="176" fontId="1" fillId="0" borderId="47" xfId="0" applyNumberFormat="1" applyFont="1" applyBorder="1" applyAlignment="1">
      <alignment horizontal="center" vertical="center" shrinkToFit="1"/>
    </xf>
    <xf numFmtId="0" fontId="1" fillId="0" borderId="0" xfId="0" applyFont="1" applyAlignment="1">
      <alignment vertical="top" wrapText="1"/>
    </xf>
    <xf numFmtId="0" fontId="1" fillId="0" borderId="0" xfId="0" applyFont="1" applyAlignment="1">
      <alignment vertical="center" wrapText="1"/>
    </xf>
    <xf numFmtId="176" fontId="12" fillId="0" borderId="12" xfId="0" applyNumberFormat="1" applyFont="1" applyBorder="1" applyAlignment="1">
      <alignment horizontal="right" vertical="center" shrinkToFit="1"/>
    </xf>
    <xf numFmtId="176" fontId="11" fillId="0" borderId="19" xfId="0" applyNumberFormat="1" applyFont="1" applyBorder="1" applyAlignment="1">
      <alignment horizontal="right" vertical="center" shrinkToFit="1"/>
    </xf>
    <xf numFmtId="176" fontId="11" fillId="0" borderId="48" xfId="0" applyNumberFormat="1" applyFont="1" applyBorder="1" applyAlignment="1">
      <alignment horizontal="right" vertical="center" shrinkToFit="1"/>
    </xf>
    <xf numFmtId="176" fontId="11" fillId="0" borderId="13"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tabSelected="1" view="pageBreakPreview" topLeftCell="A22" zoomScale="90" zoomScaleNormal="90" zoomScaleSheetLayoutView="90" workbookViewId="0">
      <selection activeCell="F58" sqref="F58:AW58"/>
    </sheetView>
  </sheetViews>
  <sheetFormatPr defaultColWidth="9" defaultRowHeight="12" x14ac:dyDescent="0.2"/>
  <cols>
    <col min="1" max="1" width="1.58203125" style="1" customWidth="1"/>
    <col min="2" max="2" width="2.58203125" style="1" customWidth="1"/>
    <col min="3" max="3" width="1.58203125" style="1" customWidth="1"/>
    <col min="4" max="12" width="2.58203125" style="1" customWidth="1"/>
    <col min="13" max="13" width="1.58203125" style="1" customWidth="1"/>
    <col min="14" max="18" width="2.58203125" style="1" customWidth="1"/>
    <col min="19" max="19" width="1.58203125" style="1" customWidth="1"/>
    <col min="20" max="24" width="2.58203125" style="1" customWidth="1"/>
    <col min="25" max="25" width="1.58203125" style="1" customWidth="1"/>
    <col min="26" max="29" width="2.58203125" style="1" customWidth="1"/>
    <col min="30" max="30" width="6" style="1" customWidth="1"/>
    <col min="31" max="32" width="1.58203125" style="1" customWidth="1"/>
    <col min="33" max="35" width="2.58203125" style="1" customWidth="1"/>
    <col min="36" max="37" width="1.58203125" style="1" customWidth="1"/>
    <col min="38" max="42" width="2.58203125" style="1" customWidth="1"/>
    <col min="43" max="43" width="1.58203125" style="1" customWidth="1"/>
    <col min="44" max="44" width="4.58203125" style="1" customWidth="1"/>
    <col min="45" max="47" width="2.58203125" style="1" customWidth="1"/>
    <col min="48" max="48" width="8.58203125" style="1" customWidth="1"/>
    <col min="49" max="76" width="2.58203125" style="1" customWidth="1"/>
    <col min="77" max="16384" width="9" style="1"/>
  </cols>
  <sheetData>
    <row r="1" spans="1:51" ht="20.149999999999999" customHeight="1" x14ac:dyDescent="0.2">
      <c r="A1" s="86" t="s">
        <v>39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row>
    <row r="2" spans="1:51" ht="39.9" customHeight="1" thickBot="1" x14ac:dyDescent="0.25">
      <c r="A2" s="87" t="s">
        <v>89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29"/>
      <c r="AX2" s="29"/>
      <c r="AY2" s="29"/>
    </row>
    <row r="3" spans="1:51" ht="44.15" customHeight="1" thickBot="1" x14ac:dyDescent="0.25">
      <c r="A3" s="88"/>
      <c r="B3" s="88"/>
      <c r="C3" s="88"/>
      <c r="D3" s="88"/>
      <c r="E3" s="88"/>
      <c r="F3" s="88"/>
      <c r="G3" s="88"/>
      <c r="H3" s="88"/>
      <c r="I3" s="88"/>
      <c r="J3" s="88"/>
      <c r="K3" s="88"/>
      <c r="L3" s="88"/>
      <c r="M3" s="88"/>
      <c r="N3" s="88"/>
      <c r="O3" s="88"/>
      <c r="P3" s="88"/>
      <c r="Q3" s="88"/>
      <c r="R3" s="88"/>
      <c r="S3" s="88"/>
      <c r="T3" s="88"/>
      <c r="U3" s="88"/>
      <c r="V3" s="88"/>
      <c r="W3" s="88"/>
      <c r="X3" s="89"/>
      <c r="Y3" s="90" t="s">
        <v>72</v>
      </c>
      <c r="Z3" s="91"/>
      <c r="AA3" s="91"/>
      <c r="AB3" s="91"/>
      <c r="AC3" s="91"/>
      <c r="AD3" s="91"/>
      <c r="AE3" s="92"/>
      <c r="AF3" s="93"/>
      <c r="AG3" s="93"/>
      <c r="AH3" s="93"/>
      <c r="AI3" s="93"/>
      <c r="AJ3" s="93"/>
      <c r="AK3" s="93"/>
      <c r="AL3" s="93"/>
      <c r="AM3" s="93"/>
      <c r="AN3" s="93"/>
      <c r="AO3" s="93"/>
      <c r="AP3" s="93"/>
      <c r="AQ3" s="93"/>
      <c r="AR3" s="93"/>
      <c r="AS3" s="93"/>
      <c r="AT3" s="93"/>
      <c r="AU3" s="93"/>
      <c r="AV3" s="94"/>
    </row>
    <row r="4" spans="1:51" ht="44.15" customHeight="1" x14ac:dyDescent="0.2">
      <c r="A4" s="10"/>
      <c r="B4" s="69" t="s">
        <v>2</v>
      </c>
      <c r="C4" s="69"/>
      <c r="D4" s="69"/>
      <c r="E4" s="69"/>
      <c r="F4" s="69"/>
      <c r="G4" s="69"/>
      <c r="H4" s="69"/>
      <c r="I4" s="69"/>
      <c r="J4" s="69" t="s">
        <v>9</v>
      </c>
      <c r="K4" s="70"/>
      <c r="L4" s="34"/>
      <c r="M4" s="71"/>
      <c r="N4" s="71"/>
      <c r="O4" s="71"/>
      <c r="P4" s="71"/>
      <c r="Q4" s="71"/>
      <c r="R4" s="71"/>
      <c r="S4" s="71"/>
      <c r="T4" s="71"/>
      <c r="U4" s="71"/>
      <c r="V4" s="71"/>
      <c r="W4" s="71"/>
      <c r="X4" s="45" t="s">
        <v>15</v>
      </c>
      <c r="Y4" s="36" t="s">
        <v>24</v>
      </c>
      <c r="Z4" s="4"/>
      <c r="AA4" s="72" t="s">
        <v>17</v>
      </c>
      <c r="AB4" s="73"/>
      <c r="AC4" s="73"/>
      <c r="AD4" s="73"/>
      <c r="AE4" s="73" t="s">
        <v>82</v>
      </c>
      <c r="AF4" s="73"/>
      <c r="AG4" s="73"/>
      <c r="AH4" s="73"/>
      <c r="AI4" s="73"/>
      <c r="AJ4" s="73"/>
      <c r="AK4" s="78"/>
      <c r="AL4" s="95"/>
      <c r="AM4" s="76"/>
      <c r="AN4" s="76"/>
      <c r="AO4" s="76"/>
      <c r="AP4" s="76"/>
      <c r="AQ4" s="76"/>
      <c r="AR4" s="76"/>
      <c r="AS4" s="76"/>
      <c r="AT4" s="76"/>
      <c r="AU4" s="76"/>
      <c r="AV4" s="48" t="s">
        <v>15</v>
      </c>
    </row>
    <row r="5" spans="1:51" ht="44.15" customHeight="1" x14ac:dyDescent="0.2">
      <c r="A5" s="12"/>
      <c r="B5" s="74" t="s">
        <v>3</v>
      </c>
      <c r="C5" s="74"/>
      <c r="D5" s="74"/>
      <c r="E5" s="74"/>
      <c r="F5" s="74"/>
      <c r="G5" s="74"/>
      <c r="H5" s="74"/>
      <c r="I5" s="74"/>
      <c r="J5" s="74" t="s">
        <v>10</v>
      </c>
      <c r="K5" s="75"/>
      <c r="L5" s="32"/>
      <c r="M5" s="76"/>
      <c r="N5" s="76"/>
      <c r="O5" s="76"/>
      <c r="P5" s="76"/>
      <c r="Q5" s="76"/>
      <c r="R5" s="76"/>
      <c r="S5" s="76"/>
      <c r="T5" s="76"/>
      <c r="U5" s="76"/>
      <c r="V5" s="76"/>
      <c r="W5" s="76"/>
      <c r="X5" s="46" t="s">
        <v>15</v>
      </c>
      <c r="Y5" s="21"/>
      <c r="Z5" s="77" t="s">
        <v>23</v>
      </c>
      <c r="AA5" s="72" t="s">
        <v>16</v>
      </c>
      <c r="AB5" s="73"/>
      <c r="AC5" s="73"/>
      <c r="AD5" s="73"/>
      <c r="AE5" s="73" t="s">
        <v>19</v>
      </c>
      <c r="AF5" s="73"/>
      <c r="AG5" s="73"/>
      <c r="AH5" s="73"/>
      <c r="AI5" s="73"/>
      <c r="AJ5" s="73"/>
      <c r="AK5" s="78"/>
      <c r="AL5" s="76"/>
      <c r="AM5" s="76"/>
      <c r="AN5" s="76"/>
      <c r="AO5" s="76"/>
      <c r="AP5" s="76"/>
      <c r="AQ5" s="76"/>
      <c r="AR5" s="76"/>
      <c r="AS5" s="76"/>
      <c r="AT5" s="76"/>
      <c r="AU5" s="76"/>
      <c r="AV5" s="48" t="s">
        <v>15</v>
      </c>
    </row>
    <row r="6" spans="1:51" ht="44.15" customHeight="1" thickBot="1" x14ac:dyDescent="0.25">
      <c r="A6" s="13"/>
      <c r="B6" s="79" t="s">
        <v>11</v>
      </c>
      <c r="C6" s="79"/>
      <c r="D6" s="79"/>
      <c r="E6" s="79"/>
      <c r="F6" s="79"/>
      <c r="G6" s="79"/>
      <c r="H6" s="79"/>
      <c r="I6" s="79"/>
      <c r="J6" s="79"/>
      <c r="K6" s="80"/>
      <c r="L6" s="33"/>
      <c r="M6" s="81" t="str">
        <f>IF(ISBLANK(M4)," ",M4-M5)</f>
        <v xml:space="preserve"> </v>
      </c>
      <c r="N6" s="81"/>
      <c r="O6" s="81"/>
      <c r="P6" s="81"/>
      <c r="Q6" s="81"/>
      <c r="R6" s="81"/>
      <c r="S6" s="81"/>
      <c r="T6" s="81"/>
      <c r="U6" s="81"/>
      <c r="V6" s="81"/>
      <c r="W6" s="81"/>
      <c r="X6" s="47" t="s">
        <v>15</v>
      </c>
      <c r="Y6" s="21"/>
      <c r="Z6" s="77"/>
      <c r="AA6" s="82" t="s">
        <v>18</v>
      </c>
      <c r="AB6" s="83"/>
      <c r="AC6" s="83"/>
      <c r="AD6" s="83"/>
      <c r="AE6" s="84" t="s">
        <v>84</v>
      </c>
      <c r="AF6" s="84"/>
      <c r="AG6" s="84"/>
      <c r="AH6" s="84"/>
      <c r="AI6" s="84"/>
      <c r="AJ6" s="84"/>
      <c r="AK6" s="85"/>
      <c r="AL6" s="81"/>
      <c r="AM6" s="81"/>
      <c r="AN6" s="81"/>
      <c r="AO6" s="81"/>
      <c r="AP6" s="81"/>
      <c r="AQ6" s="81"/>
      <c r="AR6" s="81"/>
      <c r="AS6" s="81"/>
      <c r="AT6" s="81"/>
      <c r="AU6" s="81"/>
      <c r="AV6" s="49" t="s">
        <v>15</v>
      </c>
    </row>
    <row r="7" spans="1:51" ht="44.15" customHeight="1" thickTop="1" x14ac:dyDescent="0.2">
      <c r="A7" s="37"/>
      <c r="B7" s="110" t="s">
        <v>40</v>
      </c>
      <c r="C7" s="38"/>
      <c r="D7" s="113" t="s">
        <v>12</v>
      </c>
      <c r="E7" s="114"/>
      <c r="F7" s="114"/>
      <c r="G7" s="114"/>
      <c r="H7" s="114"/>
      <c r="I7" s="114"/>
      <c r="J7" s="114"/>
      <c r="K7" s="39"/>
      <c r="L7" s="40"/>
      <c r="M7" s="115" t="s">
        <v>88</v>
      </c>
      <c r="N7" s="115"/>
      <c r="O7" s="116"/>
      <c r="P7" s="116"/>
      <c r="Q7" s="41" t="s">
        <v>6</v>
      </c>
      <c r="R7" s="116"/>
      <c r="S7" s="116"/>
      <c r="T7" s="41" t="s">
        <v>5</v>
      </c>
      <c r="U7" s="116"/>
      <c r="V7" s="116"/>
      <c r="W7" s="41" t="s">
        <v>4</v>
      </c>
      <c r="X7" s="42"/>
      <c r="Y7" s="22"/>
      <c r="Z7" s="7"/>
      <c r="AA7" s="132" t="s">
        <v>42</v>
      </c>
      <c r="AB7" s="133"/>
      <c r="AC7" s="133"/>
      <c r="AD7" s="133"/>
      <c r="AE7" s="133"/>
      <c r="AF7" s="133"/>
      <c r="AG7" s="133"/>
      <c r="AH7" s="133"/>
      <c r="AI7" s="133"/>
      <c r="AJ7" s="133"/>
      <c r="AK7" s="43"/>
      <c r="AL7" s="124"/>
      <c r="AM7" s="124"/>
      <c r="AN7" s="124"/>
      <c r="AO7" s="124"/>
      <c r="AP7" s="124"/>
      <c r="AQ7" s="124"/>
      <c r="AR7" s="124"/>
      <c r="AS7" s="124"/>
      <c r="AT7" s="124"/>
      <c r="AU7" s="124"/>
      <c r="AV7" s="50" t="s">
        <v>15</v>
      </c>
    </row>
    <row r="8" spans="1:51" ht="21.9" customHeight="1" x14ac:dyDescent="0.2">
      <c r="A8" s="15"/>
      <c r="B8" s="111"/>
      <c r="C8" s="30"/>
      <c r="D8" s="117" t="s">
        <v>22</v>
      </c>
      <c r="E8" s="96" t="s">
        <v>0</v>
      </c>
      <c r="F8" s="97"/>
      <c r="G8" s="97"/>
      <c r="H8" s="97"/>
      <c r="I8" s="97"/>
      <c r="J8" s="97"/>
      <c r="K8" s="100"/>
      <c r="L8" s="82"/>
      <c r="M8" s="103"/>
      <c r="N8" s="103"/>
      <c r="O8" s="103"/>
      <c r="P8" s="103"/>
      <c r="Q8" s="83" t="s">
        <v>7</v>
      </c>
      <c r="R8" s="83"/>
      <c r="S8" s="103"/>
      <c r="T8" s="103"/>
      <c r="U8" s="103"/>
      <c r="V8" s="103"/>
      <c r="W8" s="83" t="s">
        <v>8</v>
      </c>
      <c r="X8" s="126"/>
      <c r="Y8" s="135" t="s">
        <v>20</v>
      </c>
      <c r="Z8" s="83"/>
      <c r="AA8" s="83"/>
      <c r="AB8" s="83"/>
      <c r="AC8" s="83"/>
      <c r="AD8" s="83"/>
      <c r="AE8" s="83"/>
      <c r="AF8" s="83"/>
      <c r="AG8" s="83"/>
      <c r="AH8" s="83"/>
      <c r="AI8" s="83"/>
      <c r="AJ8" s="83"/>
      <c r="AK8" s="106"/>
      <c r="AL8" s="109"/>
      <c r="AM8" s="109"/>
      <c r="AN8" s="109"/>
      <c r="AO8" s="109"/>
      <c r="AP8" s="109"/>
      <c r="AQ8" s="109"/>
      <c r="AR8" s="109"/>
      <c r="AS8" s="109"/>
      <c r="AT8" s="109"/>
      <c r="AU8" s="109"/>
      <c r="AV8" s="28"/>
    </row>
    <row r="9" spans="1:51" ht="21.9" customHeight="1" x14ac:dyDescent="0.2">
      <c r="A9" s="15"/>
      <c r="B9" s="111"/>
      <c r="C9" s="30"/>
      <c r="D9" s="118"/>
      <c r="E9" s="98"/>
      <c r="F9" s="99"/>
      <c r="G9" s="99"/>
      <c r="H9" s="99"/>
      <c r="I9" s="99"/>
      <c r="J9" s="99"/>
      <c r="K9" s="101"/>
      <c r="L9" s="102"/>
      <c r="M9" s="104"/>
      <c r="N9" s="104"/>
      <c r="O9" s="104"/>
      <c r="P9" s="104"/>
      <c r="Q9" s="125"/>
      <c r="R9" s="125"/>
      <c r="S9" s="104"/>
      <c r="T9" s="104"/>
      <c r="U9" s="104"/>
      <c r="V9" s="104"/>
      <c r="W9" s="125"/>
      <c r="X9" s="127"/>
      <c r="Y9" s="136"/>
      <c r="Z9" s="137"/>
      <c r="AA9" s="137"/>
      <c r="AB9" s="137"/>
      <c r="AC9" s="137"/>
      <c r="AD9" s="137"/>
      <c r="AE9" s="137"/>
      <c r="AF9" s="137"/>
      <c r="AG9" s="137"/>
      <c r="AH9" s="137"/>
      <c r="AI9" s="137"/>
      <c r="AJ9" s="137"/>
      <c r="AK9" s="107"/>
      <c r="AL9" s="134"/>
      <c r="AM9" s="134"/>
      <c r="AN9" s="134"/>
      <c r="AO9" s="134"/>
      <c r="AP9" s="134"/>
      <c r="AQ9" s="134"/>
      <c r="AR9" s="134"/>
      <c r="AS9" s="134"/>
      <c r="AT9" s="134"/>
      <c r="AU9" s="134"/>
      <c r="AV9" s="16"/>
    </row>
    <row r="10" spans="1:51" ht="21.9" customHeight="1" x14ac:dyDescent="0.2">
      <c r="A10" s="15"/>
      <c r="B10" s="111"/>
      <c r="C10" s="30"/>
      <c r="D10" s="118"/>
      <c r="E10" s="96" t="s">
        <v>13</v>
      </c>
      <c r="F10" s="97"/>
      <c r="G10" s="97"/>
      <c r="H10" s="97"/>
      <c r="I10" s="97"/>
      <c r="J10" s="97"/>
      <c r="K10" s="100"/>
      <c r="L10" s="82"/>
      <c r="M10" s="103"/>
      <c r="N10" s="103"/>
      <c r="O10" s="103"/>
      <c r="P10" s="103"/>
      <c r="Q10" s="83" t="s">
        <v>7</v>
      </c>
      <c r="R10" s="83"/>
      <c r="S10" s="103"/>
      <c r="T10" s="103"/>
      <c r="U10" s="103"/>
      <c r="V10" s="103"/>
      <c r="W10" s="83" t="s">
        <v>8</v>
      </c>
      <c r="X10" s="126"/>
      <c r="Y10" s="138"/>
      <c r="Z10" s="125"/>
      <c r="AA10" s="125"/>
      <c r="AB10" s="125"/>
      <c r="AC10" s="125"/>
      <c r="AD10" s="125"/>
      <c r="AE10" s="125"/>
      <c r="AF10" s="125"/>
      <c r="AG10" s="125"/>
      <c r="AH10" s="125"/>
      <c r="AI10" s="125"/>
      <c r="AJ10" s="125"/>
      <c r="AK10" s="108"/>
      <c r="AL10" s="128"/>
      <c r="AM10" s="128"/>
      <c r="AN10" s="128"/>
      <c r="AO10" s="128"/>
      <c r="AP10" s="128"/>
      <c r="AQ10" s="128"/>
      <c r="AR10" s="128"/>
      <c r="AS10" s="128"/>
      <c r="AT10" s="128"/>
      <c r="AU10" s="128"/>
      <c r="AV10" s="26"/>
    </row>
    <row r="11" spans="1:51" ht="21.9" customHeight="1" x14ac:dyDescent="0.2">
      <c r="A11" s="15"/>
      <c r="B11" s="111"/>
      <c r="C11" s="30"/>
      <c r="D11" s="119"/>
      <c r="E11" s="98"/>
      <c r="F11" s="99"/>
      <c r="G11" s="99"/>
      <c r="H11" s="99"/>
      <c r="I11" s="99"/>
      <c r="J11" s="99"/>
      <c r="K11" s="101"/>
      <c r="L11" s="102"/>
      <c r="M11" s="104"/>
      <c r="N11" s="104"/>
      <c r="O11" s="104"/>
      <c r="P11" s="104"/>
      <c r="Q11" s="125"/>
      <c r="R11" s="125"/>
      <c r="S11" s="104"/>
      <c r="T11" s="104"/>
      <c r="U11" s="104"/>
      <c r="V11" s="104"/>
      <c r="W11" s="125"/>
      <c r="X11" s="127"/>
      <c r="Y11" s="129" t="s">
        <v>21</v>
      </c>
      <c r="Z11" s="130"/>
      <c r="AA11" s="130"/>
      <c r="AB11" s="130"/>
      <c r="AC11" s="130"/>
      <c r="AD11" s="131" t="s">
        <v>35</v>
      </c>
      <c r="AE11" s="131"/>
      <c r="AF11" s="131"/>
      <c r="AG11" s="131"/>
      <c r="AH11" s="131"/>
      <c r="AI11" s="27"/>
      <c r="AJ11" s="105"/>
      <c r="AK11" s="105"/>
      <c r="AL11" s="105"/>
      <c r="AM11" s="105"/>
      <c r="AN11" s="105"/>
      <c r="AO11" s="105"/>
      <c r="AP11" s="105"/>
      <c r="AQ11" s="105"/>
      <c r="AR11" s="105"/>
      <c r="AS11" s="105"/>
      <c r="AT11" s="105"/>
      <c r="AU11" s="105"/>
      <c r="AV11" s="28"/>
    </row>
    <row r="12" spans="1:51" ht="21.9" customHeight="1" x14ac:dyDescent="0.2">
      <c r="A12" s="15"/>
      <c r="B12" s="111"/>
      <c r="C12" s="30"/>
      <c r="D12" s="120" t="s">
        <v>14</v>
      </c>
      <c r="E12" s="121"/>
      <c r="F12" s="121"/>
      <c r="G12" s="121"/>
      <c r="H12" s="121"/>
      <c r="I12" s="121"/>
      <c r="J12" s="121"/>
      <c r="K12" s="100"/>
      <c r="L12" s="82"/>
      <c r="M12" s="141"/>
      <c r="N12" s="141"/>
      <c r="O12" s="141"/>
      <c r="P12" s="141"/>
      <c r="Q12" s="141"/>
      <c r="R12" s="141"/>
      <c r="S12" s="141"/>
      <c r="T12" s="141"/>
      <c r="U12" s="141"/>
      <c r="V12" s="141"/>
      <c r="W12" s="141"/>
      <c r="X12" s="126"/>
      <c r="Y12" s="144"/>
      <c r="Z12" s="145"/>
      <c r="AA12" s="145"/>
      <c r="AB12" s="145"/>
      <c r="AC12" s="145"/>
      <c r="AD12" s="148" t="s">
        <v>36</v>
      </c>
      <c r="AE12" s="148"/>
      <c r="AF12" s="148"/>
      <c r="AG12" s="148"/>
      <c r="AH12" s="148"/>
      <c r="AI12" s="8"/>
      <c r="AJ12" s="149"/>
      <c r="AK12" s="149"/>
      <c r="AL12" s="149"/>
      <c r="AM12" s="149"/>
      <c r="AN12" s="149"/>
      <c r="AO12" s="149"/>
      <c r="AP12" s="149"/>
      <c r="AQ12" s="149"/>
      <c r="AR12" s="149"/>
      <c r="AS12" s="149"/>
      <c r="AT12" s="149"/>
      <c r="AU12" s="149"/>
      <c r="AV12" s="16"/>
    </row>
    <row r="13" spans="1:51" ht="21.9" customHeight="1" thickBot="1" x14ac:dyDescent="0.25">
      <c r="A13" s="17"/>
      <c r="B13" s="112"/>
      <c r="C13" s="35"/>
      <c r="D13" s="122"/>
      <c r="E13" s="123"/>
      <c r="F13" s="123"/>
      <c r="G13" s="123"/>
      <c r="H13" s="123"/>
      <c r="I13" s="123"/>
      <c r="J13" s="123"/>
      <c r="K13" s="139"/>
      <c r="L13" s="140"/>
      <c r="M13" s="142"/>
      <c r="N13" s="142"/>
      <c r="O13" s="142"/>
      <c r="P13" s="142"/>
      <c r="Q13" s="142"/>
      <c r="R13" s="142"/>
      <c r="S13" s="142"/>
      <c r="T13" s="142"/>
      <c r="U13" s="142"/>
      <c r="V13" s="142"/>
      <c r="W13" s="142"/>
      <c r="X13" s="143"/>
      <c r="Y13" s="146"/>
      <c r="Z13" s="147"/>
      <c r="AA13" s="147"/>
      <c r="AB13" s="147"/>
      <c r="AC13" s="147"/>
      <c r="AD13" s="150" t="s">
        <v>37</v>
      </c>
      <c r="AE13" s="150"/>
      <c r="AF13" s="150"/>
      <c r="AG13" s="150"/>
      <c r="AH13" s="150"/>
      <c r="AI13" s="19"/>
      <c r="AJ13" s="151"/>
      <c r="AK13" s="152"/>
      <c r="AL13" s="152"/>
      <c r="AM13" s="152"/>
      <c r="AN13" s="152"/>
      <c r="AO13" s="152"/>
      <c r="AP13" s="152"/>
      <c r="AQ13" s="147" t="s">
        <v>38</v>
      </c>
      <c r="AR13" s="147"/>
      <c r="AS13" s="153"/>
      <c r="AT13" s="88"/>
      <c r="AU13" s="88"/>
      <c r="AV13" s="20"/>
    </row>
    <row r="14" spans="1:51" ht="39.9" customHeight="1" x14ac:dyDescent="0.2">
      <c r="A14" s="154" t="s">
        <v>90</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row>
    <row r="15" spans="1:51" s="23" customFormat="1" ht="20.149999999999999" customHeight="1" x14ac:dyDescent="0.2">
      <c r="A15" s="155"/>
      <c r="B15" s="155"/>
      <c r="C15" s="155"/>
      <c r="D15" s="155"/>
      <c r="E15" s="155"/>
      <c r="F15" s="155"/>
      <c r="G15" s="155"/>
      <c r="H15" s="155"/>
      <c r="I15" s="155"/>
      <c r="J15" s="155"/>
      <c r="K15" s="155"/>
      <c r="L15" s="155"/>
      <c r="M15" s="155"/>
      <c r="N15" s="155"/>
      <c r="O15" s="155"/>
      <c r="P15" s="155"/>
      <c r="Q15" s="155"/>
      <c r="R15" s="155"/>
      <c r="S15" s="155"/>
      <c r="T15" s="155"/>
      <c r="U15" s="156" t="s">
        <v>25</v>
      </c>
      <c r="V15" s="156"/>
      <c r="W15" s="156"/>
      <c r="X15" s="156"/>
      <c r="Y15" s="156"/>
      <c r="Z15" s="156"/>
      <c r="AA15" s="155"/>
      <c r="AB15" s="155"/>
      <c r="AC15" s="155" t="s">
        <v>88</v>
      </c>
      <c r="AD15" s="155"/>
      <c r="AE15" s="157"/>
      <c r="AF15" s="157"/>
      <c r="AG15" s="157"/>
      <c r="AH15" s="23" t="s">
        <v>28</v>
      </c>
      <c r="AI15" s="157"/>
      <c r="AJ15" s="157"/>
      <c r="AK15" s="157"/>
      <c r="AL15" s="23" t="s">
        <v>29</v>
      </c>
      <c r="AM15" s="157"/>
      <c r="AN15" s="157"/>
      <c r="AO15" s="23" t="s">
        <v>30</v>
      </c>
      <c r="AP15" s="155"/>
      <c r="AQ15" s="155"/>
      <c r="AR15" s="155"/>
      <c r="AS15" s="155"/>
      <c r="AT15" s="155"/>
      <c r="AU15" s="155"/>
      <c r="AV15" s="155"/>
    </row>
    <row r="16" spans="1:51" s="23" customFormat="1" ht="15" customHeight="1" x14ac:dyDescent="0.2">
      <c r="A16" s="155"/>
      <c r="B16" s="155"/>
      <c r="C16" s="155"/>
      <c r="D16" s="155"/>
      <c r="E16" s="155"/>
      <c r="F16" s="155"/>
      <c r="G16" s="155"/>
      <c r="H16" s="155"/>
      <c r="I16" s="155"/>
      <c r="J16" s="155"/>
      <c r="K16" s="155"/>
      <c r="L16" s="155"/>
      <c r="M16" s="155"/>
      <c r="N16" s="155"/>
      <c r="O16" s="155"/>
      <c r="P16" s="155"/>
      <c r="Q16" s="155"/>
      <c r="R16" s="155"/>
      <c r="S16" s="155"/>
      <c r="T16" s="155"/>
      <c r="U16" s="156" t="s">
        <v>73</v>
      </c>
      <c r="V16" s="156"/>
      <c r="W16" s="156"/>
      <c r="X16" s="156"/>
      <c r="Y16" s="156"/>
      <c r="Z16" s="156"/>
      <c r="AA16" s="155"/>
      <c r="AB16" s="155"/>
      <c r="AC16" s="160"/>
      <c r="AD16" s="160"/>
      <c r="AE16" s="160"/>
      <c r="AF16" s="160"/>
      <c r="AG16" s="160"/>
      <c r="AH16" s="160"/>
      <c r="AI16" s="160"/>
      <c r="AJ16" s="160"/>
      <c r="AK16" s="160"/>
      <c r="AL16" s="160"/>
      <c r="AM16" s="160"/>
      <c r="AN16" s="160"/>
      <c r="AO16" s="160"/>
      <c r="AP16" s="160"/>
      <c r="AQ16" s="160"/>
      <c r="AR16" s="160"/>
      <c r="AS16" s="155"/>
      <c r="AT16" s="155"/>
      <c r="AV16" s="155"/>
    </row>
    <row r="17" spans="1:57" s="23" customFormat="1" ht="15" customHeight="1" x14ac:dyDescent="0.2">
      <c r="A17" s="155"/>
      <c r="B17" s="155"/>
      <c r="C17" s="155"/>
      <c r="D17" s="155"/>
      <c r="E17" s="155"/>
      <c r="F17" s="155"/>
      <c r="G17" s="155"/>
      <c r="H17" s="155"/>
      <c r="I17" s="155"/>
      <c r="J17" s="155"/>
      <c r="K17" s="155"/>
      <c r="L17" s="155"/>
      <c r="M17" s="155"/>
      <c r="N17" s="155"/>
      <c r="O17" s="155"/>
      <c r="P17" s="155"/>
      <c r="Q17" s="155"/>
      <c r="R17" s="155"/>
      <c r="S17" s="155"/>
      <c r="T17" s="155"/>
      <c r="U17" s="156"/>
      <c r="V17" s="156"/>
      <c r="W17" s="156"/>
      <c r="X17" s="156"/>
      <c r="Y17" s="156"/>
      <c r="Z17" s="156"/>
      <c r="AA17" s="155"/>
      <c r="AB17" s="155"/>
      <c r="AC17" s="161"/>
      <c r="AD17" s="161"/>
      <c r="AE17" s="161"/>
      <c r="AF17" s="161"/>
      <c r="AG17" s="161"/>
      <c r="AH17" s="161"/>
      <c r="AI17" s="161"/>
      <c r="AJ17" s="161"/>
      <c r="AK17" s="161"/>
      <c r="AL17" s="161"/>
      <c r="AM17" s="161"/>
      <c r="AN17" s="161"/>
      <c r="AO17" s="161"/>
      <c r="AP17" s="161"/>
      <c r="AQ17" s="161"/>
      <c r="AR17" s="161"/>
      <c r="AS17" s="155"/>
      <c r="AT17" s="155"/>
      <c r="AU17" s="5"/>
      <c r="AV17" s="155"/>
    </row>
    <row r="18" spans="1:57" s="23" customFormat="1" ht="6" customHeight="1" x14ac:dyDescent="0.2">
      <c r="A18" s="155"/>
      <c r="B18" s="155"/>
      <c r="C18" s="155"/>
      <c r="D18" s="155"/>
      <c r="E18" s="155"/>
      <c r="F18" s="155"/>
      <c r="G18" s="155"/>
      <c r="H18" s="155"/>
      <c r="I18" s="155"/>
      <c r="J18" s="155"/>
      <c r="K18" s="155"/>
      <c r="L18" s="155"/>
      <c r="M18" s="155"/>
      <c r="N18" s="155"/>
      <c r="O18" s="155"/>
      <c r="P18" s="155"/>
      <c r="Q18" s="155"/>
      <c r="R18" s="155"/>
      <c r="S18" s="155"/>
      <c r="T18" s="155"/>
      <c r="U18" s="156"/>
      <c r="V18" s="156"/>
      <c r="W18" s="156"/>
      <c r="X18" s="156"/>
      <c r="Y18" s="156"/>
      <c r="Z18" s="156"/>
      <c r="AA18" s="155"/>
      <c r="AB18" s="155"/>
      <c r="AC18" s="161"/>
      <c r="AD18" s="161"/>
      <c r="AE18" s="161"/>
      <c r="AF18" s="161"/>
      <c r="AG18" s="161"/>
      <c r="AH18" s="161"/>
      <c r="AI18" s="161"/>
      <c r="AJ18" s="161"/>
      <c r="AK18" s="161"/>
      <c r="AL18" s="161"/>
      <c r="AM18" s="161"/>
      <c r="AN18" s="161"/>
      <c r="AO18" s="161"/>
      <c r="AP18" s="161"/>
      <c r="AQ18" s="161"/>
      <c r="AR18" s="161"/>
      <c r="AS18" s="155"/>
      <c r="AT18" s="155"/>
      <c r="AV18" s="155"/>
    </row>
    <row r="19" spans="1:57" s="23" customFormat="1" ht="20.149999999999999" customHeight="1" x14ac:dyDescent="0.2">
      <c r="A19" s="158" t="s">
        <v>31</v>
      </c>
      <c r="B19" s="158"/>
      <c r="C19" s="158"/>
      <c r="D19" s="158"/>
      <c r="E19" s="158"/>
      <c r="F19" s="158"/>
      <c r="G19" s="158"/>
      <c r="H19" s="158"/>
      <c r="I19" s="158"/>
      <c r="J19" s="158"/>
      <c r="K19" s="158"/>
      <c r="L19" s="157" t="s">
        <v>91</v>
      </c>
      <c r="M19" s="157"/>
      <c r="N19" s="157"/>
      <c r="O19" s="157"/>
      <c r="P19" s="157"/>
      <c r="Q19" s="157"/>
      <c r="R19" s="155" t="s">
        <v>32</v>
      </c>
      <c r="S19" s="155"/>
      <c r="T19" s="155"/>
      <c r="V19" s="23" t="s">
        <v>33</v>
      </c>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row>
    <row r="20" spans="1:57" ht="18" customHeight="1" x14ac:dyDescent="0.2">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row>
    <row r="21" spans="1:57" ht="18" customHeight="1" x14ac:dyDescent="0.2">
      <c r="A21" s="68" t="s">
        <v>26</v>
      </c>
      <c r="B21" s="68"/>
      <c r="C21" s="68"/>
      <c r="D21" s="1">
        <v>1</v>
      </c>
      <c r="F21" s="159" t="s">
        <v>27</v>
      </c>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row>
    <row r="22" spans="1:57" ht="18" customHeight="1" x14ac:dyDescent="0.2">
      <c r="A22" s="159"/>
      <c r="B22" s="159"/>
      <c r="C22" s="159"/>
      <c r="D22" s="1">
        <v>2</v>
      </c>
      <c r="F22" s="159" t="s">
        <v>74</v>
      </c>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row>
    <row r="23" spans="1:57" ht="18" customHeight="1" x14ac:dyDescent="0.2">
      <c r="A23" s="159"/>
      <c r="B23" s="159"/>
      <c r="C23" s="159"/>
      <c r="D23" s="1">
        <v>3</v>
      </c>
      <c r="F23" s="162" t="s">
        <v>79</v>
      </c>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5"/>
      <c r="AX23" s="5"/>
      <c r="AY23" s="8"/>
    </row>
    <row r="24" spans="1:57" ht="18" customHeight="1" x14ac:dyDescent="0.2">
      <c r="A24" s="159"/>
      <c r="B24" s="159"/>
      <c r="C24" s="159"/>
      <c r="E24" s="54"/>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5"/>
      <c r="AX24" s="5"/>
      <c r="AY24" s="8"/>
    </row>
    <row r="25" spans="1:57" ht="18" customHeight="1" x14ac:dyDescent="0.2">
      <c r="A25" s="159"/>
      <c r="B25" s="159"/>
      <c r="C25" s="159"/>
      <c r="E25" s="54"/>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5"/>
      <c r="AX25" s="5"/>
      <c r="AY25" s="8"/>
    </row>
    <row r="26" spans="1:57" ht="18" customHeight="1" x14ac:dyDescent="0.2">
      <c r="A26" s="159"/>
      <c r="B26" s="159"/>
      <c r="C26" s="159"/>
      <c r="E26" s="5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5"/>
      <c r="AX26" s="5"/>
      <c r="AY26" s="8"/>
    </row>
    <row r="27" spans="1:57" ht="18" customHeight="1" x14ac:dyDescent="0.2">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row>
    <row r="28" spans="1:57" ht="20.149999999999999" customHeight="1" x14ac:dyDescent="0.2">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8"/>
    </row>
    <row r="29" spans="1:57" ht="20.149999999999999" customHeight="1" x14ac:dyDescent="0.25">
      <c r="A29" s="170" t="s">
        <v>66</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c r="AX29"/>
      <c r="AY29"/>
      <c r="AZ29"/>
      <c r="BA29"/>
      <c r="BB29"/>
      <c r="BC29"/>
      <c r="BD29"/>
      <c r="BE29"/>
    </row>
    <row r="30" spans="1:57" ht="20.149999999999999" customHeight="1" thickBot="1" x14ac:dyDescent="0.25">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row>
    <row r="31" spans="1:57" s="9" customFormat="1" ht="27" customHeight="1" x14ac:dyDescent="0.2">
      <c r="A31" s="24"/>
      <c r="B31" s="184" t="s">
        <v>44</v>
      </c>
      <c r="C31" s="184"/>
      <c r="D31" s="184"/>
      <c r="E31" s="184"/>
      <c r="F31" s="184"/>
      <c r="G31" s="184"/>
      <c r="H31" s="11"/>
      <c r="I31" s="166" t="s">
        <v>45</v>
      </c>
      <c r="J31" s="167"/>
      <c r="K31" s="167"/>
      <c r="L31" s="167"/>
      <c r="M31" s="55"/>
      <c r="N31" s="166" t="s">
        <v>46</v>
      </c>
      <c r="O31" s="167"/>
      <c r="P31" s="167"/>
      <c r="Q31" s="167"/>
      <c r="R31" s="167"/>
      <c r="S31" s="55"/>
      <c r="T31" s="166" t="s">
        <v>47</v>
      </c>
      <c r="U31" s="167"/>
      <c r="V31" s="167"/>
      <c r="W31" s="167"/>
      <c r="X31" s="167"/>
      <c r="Y31" s="55"/>
      <c r="Z31" s="166" t="s">
        <v>48</v>
      </c>
      <c r="AA31" s="167"/>
      <c r="AB31" s="167"/>
      <c r="AC31" s="167"/>
      <c r="AD31" s="167"/>
      <c r="AE31" s="55"/>
      <c r="AF31" s="166" t="s">
        <v>49</v>
      </c>
      <c r="AG31" s="167"/>
      <c r="AH31" s="167"/>
      <c r="AI31" s="167"/>
      <c r="AJ31" s="55"/>
      <c r="AK31" s="166" t="s">
        <v>68</v>
      </c>
      <c r="AL31" s="167"/>
      <c r="AM31" s="167"/>
      <c r="AN31" s="167"/>
      <c r="AO31" s="55"/>
      <c r="AP31" s="166" t="s">
        <v>41</v>
      </c>
      <c r="AQ31" s="167"/>
      <c r="AR31" s="167"/>
      <c r="AS31" s="167"/>
      <c r="AT31" s="167"/>
      <c r="AU31" s="55"/>
      <c r="AV31" s="58" t="s">
        <v>69</v>
      </c>
    </row>
    <row r="32" spans="1:57" s="9" customFormat="1" ht="12" customHeight="1" x14ac:dyDescent="0.2">
      <c r="A32" s="56"/>
      <c r="B32" s="192"/>
      <c r="C32" s="192"/>
      <c r="D32" s="192"/>
      <c r="E32" s="192"/>
      <c r="F32" s="192"/>
      <c r="G32" s="192"/>
      <c r="H32" s="57"/>
      <c r="I32" s="98"/>
      <c r="J32" s="99"/>
      <c r="K32" s="99"/>
      <c r="L32" s="99"/>
      <c r="M32" s="31"/>
      <c r="N32" s="98"/>
      <c r="O32" s="99"/>
      <c r="P32" s="99"/>
      <c r="Q32" s="99"/>
      <c r="R32" s="99"/>
      <c r="S32" s="44" t="s">
        <v>50</v>
      </c>
      <c r="T32" s="98"/>
      <c r="U32" s="99"/>
      <c r="V32" s="99"/>
      <c r="W32" s="99"/>
      <c r="X32" s="99"/>
      <c r="Y32" s="31" t="s">
        <v>51</v>
      </c>
      <c r="Z32" s="98" t="s">
        <v>52</v>
      </c>
      <c r="AA32" s="99"/>
      <c r="AB32" s="99"/>
      <c r="AC32" s="99"/>
      <c r="AD32" s="99"/>
      <c r="AE32" s="31" t="s">
        <v>53</v>
      </c>
      <c r="AF32" s="98"/>
      <c r="AG32" s="99"/>
      <c r="AH32" s="99"/>
      <c r="AI32" s="99"/>
      <c r="AJ32" s="31" t="s">
        <v>54</v>
      </c>
      <c r="AK32" s="98"/>
      <c r="AL32" s="99"/>
      <c r="AM32" s="99"/>
      <c r="AN32" s="99"/>
      <c r="AO32" s="31" t="s">
        <v>55</v>
      </c>
      <c r="AP32" s="193" t="s">
        <v>70</v>
      </c>
      <c r="AQ32" s="194"/>
      <c r="AR32" s="194"/>
      <c r="AS32" s="194"/>
      <c r="AT32" s="194"/>
      <c r="AU32" s="31" t="s">
        <v>71</v>
      </c>
      <c r="AV32" s="59"/>
    </row>
    <row r="33" spans="1:48" s="3" customFormat="1" ht="18" customHeight="1" x14ac:dyDescent="0.2">
      <c r="A33" s="25"/>
      <c r="B33" s="131"/>
      <c r="C33" s="131"/>
      <c r="D33" s="131"/>
      <c r="E33" s="131"/>
      <c r="F33" s="131"/>
      <c r="G33" s="131"/>
      <c r="H33" s="2"/>
      <c r="I33" s="195" t="s">
        <v>56</v>
      </c>
      <c r="J33" s="196"/>
      <c r="K33" s="196"/>
      <c r="L33" s="196"/>
      <c r="M33" s="197"/>
      <c r="N33" s="195" t="s">
        <v>43</v>
      </c>
      <c r="O33" s="196"/>
      <c r="P33" s="196"/>
      <c r="Q33" s="196"/>
      <c r="R33" s="196"/>
      <c r="S33" s="197"/>
      <c r="T33" s="195" t="s">
        <v>43</v>
      </c>
      <c r="U33" s="196"/>
      <c r="V33" s="196"/>
      <c r="W33" s="196"/>
      <c r="X33" s="196"/>
      <c r="Y33" s="197"/>
      <c r="Z33" s="195" t="s">
        <v>43</v>
      </c>
      <c r="AA33" s="196"/>
      <c r="AB33" s="196"/>
      <c r="AC33" s="196"/>
      <c r="AD33" s="196"/>
      <c r="AE33" s="197"/>
      <c r="AF33" s="198"/>
      <c r="AG33" s="130"/>
      <c r="AH33" s="130"/>
      <c r="AI33" s="130"/>
      <c r="AJ33" s="199"/>
      <c r="AK33" s="198"/>
      <c r="AL33" s="130"/>
      <c r="AM33" s="130"/>
      <c r="AN33" s="130"/>
      <c r="AO33" s="199"/>
      <c r="AP33" s="195" t="s">
        <v>43</v>
      </c>
      <c r="AQ33" s="196"/>
      <c r="AR33" s="196"/>
      <c r="AS33" s="196"/>
      <c r="AT33" s="196"/>
      <c r="AU33" s="197"/>
      <c r="AV33" s="60"/>
    </row>
    <row r="34" spans="1:48" ht="18.899999999999999" customHeight="1" x14ac:dyDescent="0.2">
      <c r="A34" s="164"/>
      <c r="B34" s="111" t="s">
        <v>57</v>
      </c>
      <c r="C34" s="111"/>
      <c r="D34" s="111"/>
      <c r="E34" s="111"/>
      <c r="F34" s="111"/>
      <c r="G34" s="111"/>
      <c r="H34" s="107"/>
      <c r="I34" s="177"/>
      <c r="J34" s="183"/>
      <c r="K34" s="183"/>
      <c r="L34" s="183"/>
      <c r="M34" s="181"/>
      <c r="N34" s="177"/>
      <c r="O34" s="183"/>
      <c r="P34" s="183"/>
      <c r="Q34" s="183"/>
      <c r="R34" s="183"/>
      <c r="S34" s="181"/>
      <c r="T34" s="185"/>
      <c r="U34" s="186"/>
      <c r="V34" s="186"/>
      <c r="W34" s="186"/>
      <c r="X34" s="186"/>
      <c r="Y34" s="181"/>
      <c r="Z34" s="177" t="str">
        <f>IF(ISBLANK(I34)," ",N34-T34)</f>
        <v xml:space="preserve"> </v>
      </c>
      <c r="AA34" s="183"/>
      <c r="AB34" s="183"/>
      <c r="AC34" s="183"/>
      <c r="AD34" s="183"/>
      <c r="AE34" s="173"/>
      <c r="AF34" s="171"/>
      <c r="AG34" s="201">
        <v>1</v>
      </c>
      <c r="AH34" s="201"/>
      <c r="AI34" s="201"/>
      <c r="AJ34" s="173"/>
      <c r="AK34" s="171"/>
      <c r="AL34" s="190">
        <v>1.022</v>
      </c>
      <c r="AM34" s="190"/>
      <c r="AN34" s="190"/>
      <c r="AO34" s="173"/>
      <c r="AP34" s="177" t="str">
        <f>IF(ISBLANK(I34)," ",ROUNDDOWN(ROUNDDOWN(Z34*AG34/AG35,0)*AL34,0))</f>
        <v xml:space="preserve"> </v>
      </c>
      <c r="AQ34" s="183"/>
      <c r="AR34" s="183"/>
      <c r="AS34" s="183"/>
      <c r="AT34" s="183"/>
      <c r="AU34" s="173"/>
      <c r="AV34" s="61"/>
    </row>
    <row r="35" spans="1:48" ht="18.899999999999999" customHeight="1" x14ac:dyDescent="0.2">
      <c r="A35" s="165"/>
      <c r="B35" s="99"/>
      <c r="C35" s="99"/>
      <c r="D35" s="99"/>
      <c r="E35" s="99"/>
      <c r="F35" s="99"/>
      <c r="G35" s="99"/>
      <c r="H35" s="108"/>
      <c r="I35" s="179"/>
      <c r="J35" s="180"/>
      <c r="K35" s="180"/>
      <c r="L35" s="180"/>
      <c r="M35" s="182"/>
      <c r="N35" s="179"/>
      <c r="O35" s="180"/>
      <c r="P35" s="180"/>
      <c r="Q35" s="180"/>
      <c r="R35" s="180"/>
      <c r="S35" s="182"/>
      <c r="T35" s="187"/>
      <c r="U35" s="188"/>
      <c r="V35" s="188"/>
      <c r="W35" s="188"/>
      <c r="X35" s="188"/>
      <c r="Y35" s="182"/>
      <c r="Z35" s="179"/>
      <c r="AA35" s="180"/>
      <c r="AB35" s="180"/>
      <c r="AC35" s="180"/>
      <c r="AD35" s="180"/>
      <c r="AE35" s="174"/>
      <c r="AF35" s="172"/>
      <c r="AG35" s="200">
        <v>1000</v>
      </c>
      <c r="AH35" s="200"/>
      <c r="AI35" s="200"/>
      <c r="AJ35" s="174"/>
      <c r="AK35" s="172"/>
      <c r="AL35" s="191"/>
      <c r="AM35" s="191"/>
      <c r="AN35" s="191"/>
      <c r="AO35" s="174"/>
      <c r="AP35" s="179"/>
      <c r="AQ35" s="180"/>
      <c r="AR35" s="180"/>
      <c r="AS35" s="180"/>
      <c r="AT35" s="180"/>
      <c r="AU35" s="174"/>
      <c r="AV35" s="62"/>
    </row>
    <row r="36" spans="1:48" ht="18.899999999999999" customHeight="1" x14ac:dyDescent="0.2">
      <c r="A36" s="15"/>
      <c r="B36" s="111" t="s">
        <v>58</v>
      </c>
      <c r="C36" s="111"/>
      <c r="D36" s="111"/>
      <c r="E36" s="111"/>
      <c r="F36" s="111"/>
      <c r="G36" s="111"/>
      <c r="H36" s="6"/>
      <c r="I36" s="177"/>
      <c r="J36" s="178"/>
      <c r="K36" s="178"/>
      <c r="L36" s="178"/>
      <c r="M36" s="181"/>
      <c r="N36" s="177"/>
      <c r="O36" s="178"/>
      <c r="P36" s="178"/>
      <c r="Q36" s="178"/>
      <c r="R36" s="178"/>
      <c r="S36" s="181"/>
      <c r="T36" s="185"/>
      <c r="U36" s="186"/>
      <c r="V36" s="186"/>
      <c r="W36" s="186"/>
      <c r="X36" s="186"/>
      <c r="Y36" s="181"/>
      <c r="Z36" s="177" t="str">
        <f>IF(ISBLANK(I36)," ",N36-T36)</f>
        <v xml:space="preserve"> </v>
      </c>
      <c r="AA36" s="183"/>
      <c r="AB36" s="183"/>
      <c r="AC36" s="183"/>
      <c r="AD36" s="183"/>
      <c r="AE36" s="173"/>
      <c r="AF36" s="171"/>
      <c r="AG36" s="189">
        <v>1.07</v>
      </c>
      <c r="AH36" s="189"/>
      <c r="AI36" s="189"/>
      <c r="AJ36" s="173"/>
      <c r="AK36" s="171"/>
      <c r="AL36" s="190">
        <v>1.042</v>
      </c>
      <c r="AM36" s="190"/>
      <c r="AN36" s="190"/>
      <c r="AO36" s="173"/>
      <c r="AP36" s="202" t="str">
        <f>IF(ISBLANK(I36)," ",ROUNDDOWN(ROUNDDOWN(Z36*AG36/AG37,0)*AL36,0))</f>
        <v xml:space="preserve"> </v>
      </c>
      <c r="AQ36" s="178"/>
      <c r="AR36" s="178"/>
      <c r="AS36" s="178"/>
      <c r="AT36" s="178"/>
      <c r="AU36" s="173"/>
      <c r="AV36" s="60"/>
    </row>
    <row r="37" spans="1:48" ht="18.899999999999999" customHeight="1" x14ac:dyDescent="0.2">
      <c r="A37" s="15"/>
      <c r="B37" s="111"/>
      <c r="C37" s="111"/>
      <c r="D37" s="111"/>
      <c r="E37" s="111"/>
      <c r="F37" s="111"/>
      <c r="G37" s="111"/>
      <c r="H37" s="6"/>
      <c r="I37" s="179"/>
      <c r="J37" s="180"/>
      <c r="K37" s="180"/>
      <c r="L37" s="180"/>
      <c r="M37" s="182"/>
      <c r="N37" s="179"/>
      <c r="O37" s="180"/>
      <c r="P37" s="180"/>
      <c r="Q37" s="180"/>
      <c r="R37" s="180"/>
      <c r="S37" s="182"/>
      <c r="T37" s="187"/>
      <c r="U37" s="188"/>
      <c r="V37" s="188"/>
      <c r="W37" s="188"/>
      <c r="X37" s="188"/>
      <c r="Y37" s="182"/>
      <c r="Z37" s="179"/>
      <c r="AA37" s="180"/>
      <c r="AB37" s="180"/>
      <c r="AC37" s="180"/>
      <c r="AD37" s="180"/>
      <c r="AE37" s="174"/>
      <c r="AF37" s="172"/>
      <c r="AG37" s="200">
        <v>1000</v>
      </c>
      <c r="AH37" s="200"/>
      <c r="AI37" s="200"/>
      <c r="AJ37" s="174"/>
      <c r="AK37" s="172"/>
      <c r="AL37" s="191"/>
      <c r="AM37" s="191"/>
      <c r="AN37" s="191"/>
      <c r="AO37" s="174"/>
      <c r="AP37" s="179"/>
      <c r="AQ37" s="180"/>
      <c r="AR37" s="180"/>
      <c r="AS37" s="180"/>
      <c r="AT37" s="180"/>
      <c r="AU37" s="174"/>
      <c r="AV37" s="62"/>
    </row>
    <row r="38" spans="1:48" ht="18.899999999999999" customHeight="1" x14ac:dyDescent="0.2">
      <c r="A38" s="13"/>
      <c r="B38" s="97" t="s">
        <v>59</v>
      </c>
      <c r="C38" s="97"/>
      <c r="D38" s="97"/>
      <c r="E38" s="97"/>
      <c r="F38" s="97"/>
      <c r="G38" s="97"/>
      <c r="H38" s="4"/>
      <c r="I38" s="177"/>
      <c r="J38" s="178"/>
      <c r="K38" s="178"/>
      <c r="L38" s="178"/>
      <c r="M38" s="181"/>
      <c r="N38" s="177"/>
      <c r="O38" s="178"/>
      <c r="P38" s="178"/>
      <c r="Q38" s="178"/>
      <c r="R38" s="178"/>
      <c r="S38" s="181"/>
      <c r="T38" s="185"/>
      <c r="U38" s="186"/>
      <c r="V38" s="186"/>
      <c r="W38" s="186"/>
      <c r="X38" s="186"/>
      <c r="Y38" s="181"/>
      <c r="Z38" s="177" t="str">
        <f>IF(ISBLANK(I38)," ",N38-T38)</f>
        <v xml:space="preserve"> </v>
      </c>
      <c r="AA38" s="183"/>
      <c r="AB38" s="183"/>
      <c r="AC38" s="183"/>
      <c r="AD38" s="183"/>
      <c r="AE38" s="173"/>
      <c r="AF38" s="171"/>
      <c r="AG38" s="189">
        <v>3.39</v>
      </c>
      <c r="AH38" s="189"/>
      <c r="AI38" s="189"/>
      <c r="AJ38" s="173"/>
      <c r="AK38" s="171"/>
      <c r="AL38" s="190">
        <v>1.0149999999999999</v>
      </c>
      <c r="AM38" s="190"/>
      <c r="AN38" s="190"/>
      <c r="AO38" s="173"/>
      <c r="AP38" s="202" t="str">
        <f>IF(ISBLANK(I38)," ",ROUNDDOWN(ROUNDDOWN(Z38*AG38/AG39,0)*AL38,0))</f>
        <v xml:space="preserve"> </v>
      </c>
      <c r="AQ38" s="178"/>
      <c r="AR38" s="178"/>
      <c r="AS38" s="178"/>
      <c r="AT38" s="178"/>
      <c r="AU38" s="173"/>
      <c r="AV38" s="60"/>
    </row>
    <row r="39" spans="1:48" ht="18.899999999999999" customHeight="1" x14ac:dyDescent="0.2">
      <c r="A39" s="14"/>
      <c r="B39" s="99"/>
      <c r="C39" s="99"/>
      <c r="D39" s="99"/>
      <c r="E39" s="99"/>
      <c r="F39" s="99"/>
      <c r="G39" s="99"/>
      <c r="H39" s="7"/>
      <c r="I39" s="179"/>
      <c r="J39" s="180"/>
      <c r="K39" s="180"/>
      <c r="L39" s="180"/>
      <c r="M39" s="182"/>
      <c r="N39" s="179"/>
      <c r="O39" s="180"/>
      <c r="P39" s="180"/>
      <c r="Q39" s="180"/>
      <c r="R39" s="180"/>
      <c r="S39" s="182"/>
      <c r="T39" s="187"/>
      <c r="U39" s="188"/>
      <c r="V39" s="188"/>
      <c r="W39" s="188"/>
      <c r="X39" s="188"/>
      <c r="Y39" s="182"/>
      <c r="Z39" s="179"/>
      <c r="AA39" s="180"/>
      <c r="AB39" s="180"/>
      <c r="AC39" s="180"/>
      <c r="AD39" s="180"/>
      <c r="AE39" s="174"/>
      <c r="AF39" s="172"/>
      <c r="AG39" s="203">
        <v>1000</v>
      </c>
      <c r="AH39" s="203"/>
      <c r="AI39" s="203"/>
      <c r="AJ39" s="174"/>
      <c r="AK39" s="172"/>
      <c r="AL39" s="191"/>
      <c r="AM39" s="191"/>
      <c r="AN39" s="191"/>
      <c r="AO39" s="174"/>
      <c r="AP39" s="179"/>
      <c r="AQ39" s="180"/>
      <c r="AR39" s="180"/>
      <c r="AS39" s="180"/>
      <c r="AT39" s="180"/>
      <c r="AU39" s="174"/>
      <c r="AV39" s="62"/>
    </row>
    <row r="40" spans="1:48" ht="18.899999999999999" customHeight="1" x14ac:dyDescent="0.2">
      <c r="A40" s="15"/>
      <c r="B40" s="111" t="s">
        <v>60</v>
      </c>
      <c r="C40" s="111"/>
      <c r="D40" s="111"/>
      <c r="E40" s="111"/>
      <c r="F40" s="111"/>
      <c r="G40" s="111"/>
      <c r="H40" s="6"/>
      <c r="I40" s="177"/>
      <c r="J40" s="178"/>
      <c r="K40" s="178"/>
      <c r="L40" s="178"/>
      <c r="M40" s="181"/>
      <c r="N40" s="177"/>
      <c r="O40" s="178"/>
      <c r="P40" s="178"/>
      <c r="Q40" s="178"/>
      <c r="R40" s="178"/>
      <c r="S40" s="181"/>
      <c r="T40" s="185"/>
      <c r="U40" s="186"/>
      <c r="V40" s="186"/>
      <c r="W40" s="186"/>
      <c r="X40" s="186"/>
      <c r="Y40" s="181"/>
      <c r="Z40" s="177" t="str">
        <f>IF(ISBLANK(I40)," ",N40-T40)</f>
        <v xml:space="preserve"> </v>
      </c>
      <c r="AA40" s="183"/>
      <c r="AB40" s="183"/>
      <c r="AC40" s="183"/>
      <c r="AD40" s="183"/>
      <c r="AE40" s="173"/>
      <c r="AF40" s="171"/>
      <c r="AG40" s="189">
        <v>2.4500000000000002</v>
      </c>
      <c r="AH40" s="189"/>
      <c r="AI40" s="189"/>
      <c r="AJ40" s="173"/>
      <c r="AK40" s="171"/>
      <c r="AL40" s="190">
        <v>1.0169999999999999</v>
      </c>
      <c r="AM40" s="190"/>
      <c r="AN40" s="190"/>
      <c r="AO40" s="173"/>
      <c r="AP40" s="202" t="str">
        <f>IF(ISBLANK(I40)," ",ROUNDDOWN(ROUNDDOWN(Z40*AG40/AG41,0)*AL40,0))</f>
        <v xml:space="preserve"> </v>
      </c>
      <c r="AQ40" s="178"/>
      <c r="AR40" s="178"/>
      <c r="AS40" s="178"/>
      <c r="AT40" s="178"/>
      <c r="AU40" s="173"/>
      <c r="AV40" s="60"/>
    </row>
    <row r="41" spans="1:48" ht="18.899999999999999" customHeight="1" x14ac:dyDescent="0.2">
      <c r="A41" s="15"/>
      <c r="B41" s="111"/>
      <c r="C41" s="111"/>
      <c r="D41" s="111"/>
      <c r="E41" s="111"/>
      <c r="F41" s="111"/>
      <c r="G41" s="111"/>
      <c r="H41" s="6"/>
      <c r="I41" s="179"/>
      <c r="J41" s="180"/>
      <c r="K41" s="180"/>
      <c r="L41" s="180"/>
      <c r="M41" s="182"/>
      <c r="N41" s="179"/>
      <c r="O41" s="180"/>
      <c r="P41" s="180"/>
      <c r="Q41" s="180"/>
      <c r="R41" s="180"/>
      <c r="S41" s="182"/>
      <c r="T41" s="187"/>
      <c r="U41" s="188"/>
      <c r="V41" s="188"/>
      <c r="W41" s="188"/>
      <c r="X41" s="188"/>
      <c r="Y41" s="182"/>
      <c r="Z41" s="179"/>
      <c r="AA41" s="180"/>
      <c r="AB41" s="180"/>
      <c r="AC41" s="180"/>
      <c r="AD41" s="180"/>
      <c r="AE41" s="174"/>
      <c r="AF41" s="172"/>
      <c r="AG41" s="200">
        <v>1000</v>
      </c>
      <c r="AH41" s="200"/>
      <c r="AI41" s="200"/>
      <c r="AJ41" s="174"/>
      <c r="AK41" s="172"/>
      <c r="AL41" s="191"/>
      <c r="AM41" s="191"/>
      <c r="AN41" s="191"/>
      <c r="AO41" s="174"/>
      <c r="AP41" s="179"/>
      <c r="AQ41" s="180"/>
      <c r="AR41" s="180"/>
      <c r="AS41" s="180"/>
      <c r="AT41" s="180"/>
      <c r="AU41" s="174"/>
      <c r="AV41" s="62"/>
    </row>
    <row r="42" spans="1:48" ht="18.899999999999999" customHeight="1" x14ac:dyDescent="0.2">
      <c r="A42" s="13"/>
      <c r="B42" s="97" t="s">
        <v>61</v>
      </c>
      <c r="C42" s="97"/>
      <c r="D42" s="97"/>
      <c r="E42" s="97"/>
      <c r="F42" s="97"/>
      <c r="G42" s="97"/>
      <c r="H42" s="4"/>
      <c r="I42" s="177"/>
      <c r="J42" s="178"/>
      <c r="K42" s="178"/>
      <c r="L42" s="178"/>
      <c r="M42" s="181"/>
      <c r="N42" s="177"/>
      <c r="O42" s="178"/>
      <c r="P42" s="178"/>
      <c r="Q42" s="178"/>
      <c r="R42" s="178"/>
      <c r="S42" s="181"/>
      <c r="T42" s="185"/>
      <c r="U42" s="186"/>
      <c r="V42" s="186"/>
      <c r="W42" s="186"/>
      <c r="X42" s="186"/>
      <c r="Y42" s="181"/>
      <c r="Z42" s="177" t="str">
        <f>IF(ISBLANK(I42)," ",N42-T42)</f>
        <v xml:space="preserve"> </v>
      </c>
      <c r="AA42" s="183"/>
      <c r="AB42" s="183"/>
      <c r="AC42" s="183"/>
      <c r="AD42" s="183"/>
      <c r="AE42" s="173"/>
      <c r="AF42" s="171"/>
      <c r="AG42" s="189">
        <v>1.65</v>
      </c>
      <c r="AH42" s="189"/>
      <c r="AI42" s="189"/>
      <c r="AJ42" s="173"/>
      <c r="AK42" s="171"/>
      <c r="AL42" s="190">
        <v>1.0169999999999999</v>
      </c>
      <c r="AM42" s="190"/>
      <c r="AN42" s="190"/>
      <c r="AO42" s="173"/>
      <c r="AP42" s="202" t="str">
        <f>IF(ISBLANK(I42)," ",ROUNDDOWN(ROUNDDOWN(Z42*AG42/AG43,0)*AL42,0))</f>
        <v xml:space="preserve"> </v>
      </c>
      <c r="AQ42" s="178"/>
      <c r="AR42" s="178"/>
      <c r="AS42" s="178"/>
      <c r="AT42" s="178"/>
      <c r="AU42" s="173"/>
      <c r="AV42" s="60"/>
    </row>
    <row r="43" spans="1:48" ht="18.899999999999999" customHeight="1" x14ac:dyDescent="0.2">
      <c r="A43" s="14"/>
      <c r="B43" s="99"/>
      <c r="C43" s="99"/>
      <c r="D43" s="99"/>
      <c r="E43" s="99"/>
      <c r="F43" s="99"/>
      <c r="G43" s="99"/>
      <c r="H43" s="7"/>
      <c r="I43" s="179"/>
      <c r="J43" s="180"/>
      <c r="K43" s="180"/>
      <c r="L43" s="180"/>
      <c r="M43" s="182"/>
      <c r="N43" s="179"/>
      <c r="O43" s="180"/>
      <c r="P43" s="180"/>
      <c r="Q43" s="180"/>
      <c r="R43" s="180"/>
      <c r="S43" s="182"/>
      <c r="T43" s="187"/>
      <c r="U43" s="188"/>
      <c r="V43" s="188"/>
      <c r="W43" s="188"/>
      <c r="X43" s="188"/>
      <c r="Y43" s="182"/>
      <c r="Z43" s="179"/>
      <c r="AA43" s="180"/>
      <c r="AB43" s="180"/>
      <c r="AC43" s="180"/>
      <c r="AD43" s="180"/>
      <c r="AE43" s="174"/>
      <c r="AF43" s="172"/>
      <c r="AG43" s="200">
        <v>1000</v>
      </c>
      <c r="AH43" s="200"/>
      <c r="AI43" s="200"/>
      <c r="AJ43" s="174"/>
      <c r="AK43" s="172"/>
      <c r="AL43" s="191"/>
      <c r="AM43" s="191"/>
      <c r="AN43" s="191"/>
      <c r="AO43" s="174"/>
      <c r="AP43" s="179"/>
      <c r="AQ43" s="180"/>
      <c r="AR43" s="180"/>
      <c r="AS43" s="180"/>
      <c r="AT43" s="180"/>
      <c r="AU43" s="174"/>
      <c r="AV43" s="62"/>
    </row>
    <row r="44" spans="1:48" ht="18.899999999999999" customHeight="1" x14ac:dyDescent="0.2">
      <c r="A44" s="15"/>
      <c r="B44" s="111" t="s">
        <v>62</v>
      </c>
      <c r="C44" s="111"/>
      <c r="D44" s="111"/>
      <c r="E44" s="111"/>
      <c r="F44" s="111"/>
      <c r="G44" s="111"/>
      <c r="H44" s="6"/>
      <c r="I44" s="177"/>
      <c r="J44" s="178"/>
      <c r="K44" s="178"/>
      <c r="L44" s="178"/>
      <c r="M44" s="181"/>
      <c r="N44" s="177"/>
      <c r="O44" s="178"/>
      <c r="P44" s="178"/>
      <c r="Q44" s="178"/>
      <c r="R44" s="178"/>
      <c r="S44" s="181"/>
      <c r="T44" s="185"/>
      <c r="U44" s="186"/>
      <c r="V44" s="186"/>
      <c r="W44" s="186"/>
      <c r="X44" s="186"/>
      <c r="Y44" s="181"/>
      <c r="Z44" s="177" t="str">
        <f>IF(ISBLANK(I44)," ",N44-T44)</f>
        <v xml:space="preserve"> </v>
      </c>
      <c r="AA44" s="183"/>
      <c r="AB44" s="183"/>
      <c r="AC44" s="183"/>
      <c r="AD44" s="183"/>
      <c r="AE44" s="173"/>
      <c r="AF44" s="171"/>
      <c r="AG44" s="189">
        <v>1.95</v>
      </c>
      <c r="AH44" s="189"/>
      <c r="AI44" s="189"/>
      <c r="AJ44" s="173"/>
      <c r="AK44" s="171"/>
      <c r="AL44" s="190">
        <v>1.012</v>
      </c>
      <c r="AM44" s="190"/>
      <c r="AN44" s="190"/>
      <c r="AO44" s="173"/>
      <c r="AP44" s="202" t="str">
        <f>IF(ISBLANK(I44)," ",ROUNDDOWN(ROUNDDOWN(Z44*AG44/AG45,0)*AL44,0))</f>
        <v xml:space="preserve"> </v>
      </c>
      <c r="AQ44" s="178"/>
      <c r="AR44" s="178"/>
      <c r="AS44" s="178"/>
      <c r="AT44" s="178"/>
      <c r="AU44" s="173"/>
      <c r="AV44" s="60"/>
    </row>
    <row r="45" spans="1:48" ht="18.899999999999999" customHeight="1" x14ac:dyDescent="0.2">
      <c r="A45" s="15"/>
      <c r="B45" s="111"/>
      <c r="C45" s="111"/>
      <c r="D45" s="111"/>
      <c r="E45" s="111"/>
      <c r="F45" s="111"/>
      <c r="G45" s="111"/>
      <c r="H45" s="6"/>
      <c r="I45" s="179"/>
      <c r="J45" s="180"/>
      <c r="K45" s="180"/>
      <c r="L45" s="180"/>
      <c r="M45" s="182"/>
      <c r="N45" s="179"/>
      <c r="O45" s="180"/>
      <c r="P45" s="180"/>
      <c r="Q45" s="180"/>
      <c r="R45" s="180"/>
      <c r="S45" s="182"/>
      <c r="T45" s="187"/>
      <c r="U45" s="188"/>
      <c r="V45" s="188"/>
      <c r="W45" s="188"/>
      <c r="X45" s="188"/>
      <c r="Y45" s="182"/>
      <c r="Z45" s="179"/>
      <c r="AA45" s="180"/>
      <c r="AB45" s="180"/>
      <c r="AC45" s="180"/>
      <c r="AD45" s="180"/>
      <c r="AE45" s="174"/>
      <c r="AF45" s="172"/>
      <c r="AG45" s="200">
        <v>1000</v>
      </c>
      <c r="AH45" s="200"/>
      <c r="AI45" s="200"/>
      <c r="AJ45" s="174"/>
      <c r="AK45" s="172"/>
      <c r="AL45" s="191"/>
      <c r="AM45" s="191"/>
      <c r="AN45" s="191"/>
      <c r="AO45" s="174"/>
      <c r="AP45" s="179"/>
      <c r="AQ45" s="180"/>
      <c r="AR45" s="180"/>
      <c r="AS45" s="180"/>
      <c r="AT45" s="180"/>
      <c r="AU45" s="174"/>
      <c r="AV45" s="62"/>
    </row>
    <row r="46" spans="1:48" ht="18.899999999999999" customHeight="1" x14ac:dyDescent="0.2">
      <c r="A46" s="13"/>
      <c r="B46" s="97" t="s">
        <v>63</v>
      </c>
      <c r="C46" s="97"/>
      <c r="D46" s="97"/>
      <c r="E46" s="97"/>
      <c r="F46" s="97"/>
      <c r="G46" s="97"/>
      <c r="H46" s="4"/>
      <c r="I46" s="177"/>
      <c r="J46" s="178"/>
      <c r="K46" s="178"/>
      <c r="L46" s="178"/>
      <c r="M46" s="181"/>
      <c r="N46" s="177"/>
      <c r="O46" s="178"/>
      <c r="P46" s="178"/>
      <c r="Q46" s="178"/>
      <c r="R46" s="178"/>
      <c r="S46" s="181"/>
      <c r="T46" s="185"/>
      <c r="U46" s="186"/>
      <c r="V46" s="186"/>
      <c r="W46" s="186"/>
      <c r="X46" s="186"/>
      <c r="Y46" s="181"/>
      <c r="Z46" s="177" t="str">
        <f>IF(ISBLANK(I46)," ",N46-T46)</f>
        <v xml:space="preserve"> </v>
      </c>
      <c r="AA46" s="183"/>
      <c r="AB46" s="183"/>
      <c r="AC46" s="183"/>
      <c r="AD46" s="183"/>
      <c r="AE46" s="173"/>
      <c r="AF46" s="171"/>
      <c r="AG46" s="189">
        <v>4.18</v>
      </c>
      <c r="AH46" s="189"/>
      <c r="AI46" s="189"/>
      <c r="AJ46" s="173"/>
      <c r="AK46" s="171"/>
      <c r="AL46" s="190">
        <v>0.999</v>
      </c>
      <c r="AM46" s="190"/>
      <c r="AN46" s="190"/>
      <c r="AO46" s="173"/>
      <c r="AP46" s="202" t="str">
        <f>IF(ISBLANK(I46)," ",ROUNDDOWN(ROUNDDOWN(Z46*AG46/AG47,0)*AL46,0))</f>
        <v xml:space="preserve"> </v>
      </c>
      <c r="AQ46" s="178"/>
      <c r="AR46" s="178"/>
      <c r="AS46" s="178"/>
      <c r="AT46" s="178"/>
      <c r="AU46" s="173"/>
      <c r="AV46" s="60"/>
    </row>
    <row r="47" spans="1:48" ht="18.899999999999999" customHeight="1" x14ac:dyDescent="0.2">
      <c r="A47" s="14"/>
      <c r="B47" s="99"/>
      <c r="C47" s="99"/>
      <c r="D47" s="99"/>
      <c r="E47" s="99"/>
      <c r="F47" s="99"/>
      <c r="G47" s="99"/>
      <c r="H47" s="7"/>
      <c r="I47" s="179"/>
      <c r="J47" s="180"/>
      <c r="K47" s="180"/>
      <c r="L47" s="180"/>
      <c r="M47" s="182"/>
      <c r="N47" s="179"/>
      <c r="O47" s="180"/>
      <c r="P47" s="180"/>
      <c r="Q47" s="180"/>
      <c r="R47" s="180"/>
      <c r="S47" s="182"/>
      <c r="T47" s="187"/>
      <c r="U47" s="188"/>
      <c r="V47" s="188"/>
      <c r="W47" s="188"/>
      <c r="X47" s="188"/>
      <c r="Y47" s="182"/>
      <c r="Z47" s="179"/>
      <c r="AA47" s="180"/>
      <c r="AB47" s="180"/>
      <c r="AC47" s="180"/>
      <c r="AD47" s="180"/>
      <c r="AE47" s="174"/>
      <c r="AF47" s="172"/>
      <c r="AG47" s="200">
        <v>1000</v>
      </c>
      <c r="AH47" s="200"/>
      <c r="AI47" s="200"/>
      <c r="AJ47" s="174"/>
      <c r="AK47" s="172"/>
      <c r="AL47" s="191"/>
      <c r="AM47" s="191"/>
      <c r="AN47" s="191"/>
      <c r="AO47" s="174"/>
      <c r="AP47" s="179"/>
      <c r="AQ47" s="180"/>
      <c r="AR47" s="180"/>
      <c r="AS47" s="180"/>
      <c r="AT47" s="180"/>
      <c r="AU47" s="174"/>
      <c r="AV47" s="62"/>
    </row>
    <row r="48" spans="1:48" ht="18.899999999999999" customHeight="1" x14ac:dyDescent="0.2">
      <c r="A48" s="13"/>
      <c r="B48" s="97" t="s">
        <v>64</v>
      </c>
      <c r="C48" s="97"/>
      <c r="D48" s="97"/>
      <c r="E48" s="97"/>
      <c r="F48" s="97"/>
      <c r="G48" s="97"/>
      <c r="H48" s="4"/>
      <c r="I48" s="177"/>
      <c r="J48" s="178"/>
      <c r="K48" s="178"/>
      <c r="L48" s="178"/>
      <c r="M48" s="181"/>
      <c r="N48" s="177"/>
      <c r="O48" s="178"/>
      <c r="P48" s="178"/>
      <c r="Q48" s="178"/>
      <c r="R48" s="178"/>
      <c r="S48" s="181"/>
      <c r="T48" s="185"/>
      <c r="U48" s="186"/>
      <c r="V48" s="186"/>
      <c r="W48" s="186"/>
      <c r="X48" s="186"/>
      <c r="Y48" s="181"/>
      <c r="Z48" s="177" t="str">
        <f>IF(ISBLANK(I48)," ",N48-T48)</f>
        <v xml:space="preserve"> </v>
      </c>
      <c r="AA48" s="183"/>
      <c r="AB48" s="183"/>
      <c r="AC48" s="183"/>
      <c r="AD48" s="183"/>
      <c r="AE48" s="173"/>
      <c r="AF48" s="171"/>
      <c r="AG48" s="189">
        <v>4.12</v>
      </c>
      <c r="AH48" s="189"/>
      <c r="AI48" s="189"/>
      <c r="AJ48" s="173"/>
      <c r="AK48" s="171"/>
      <c r="AL48" s="190">
        <v>1.0349999999999999</v>
      </c>
      <c r="AM48" s="190"/>
      <c r="AN48" s="190"/>
      <c r="AO48" s="173"/>
      <c r="AP48" s="202" t="str">
        <f>IF(ISBLANK(I48)," ",ROUNDDOWN(ROUNDDOWN(Z48*AG48/AG49,0)*AL48,0))</f>
        <v xml:space="preserve"> </v>
      </c>
      <c r="AQ48" s="178"/>
      <c r="AR48" s="178"/>
      <c r="AS48" s="178"/>
      <c r="AT48" s="178"/>
      <c r="AU48" s="173"/>
      <c r="AV48" s="60"/>
    </row>
    <row r="49" spans="1:49" ht="18.899999999999999" customHeight="1" x14ac:dyDescent="0.2">
      <c r="A49" s="14"/>
      <c r="B49" s="99"/>
      <c r="C49" s="99"/>
      <c r="D49" s="99"/>
      <c r="E49" s="99"/>
      <c r="F49" s="99"/>
      <c r="G49" s="99"/>
      <c r="H49" s="7"/>
      <c r="I49" s="179"/>
      <c r="J49" s="180"/>
      <c r="K49" s="180"/>
      <c r="L49" s="180"/>
      <c r="M49" s="182"/>
      <c r="N49" s="179"/>
      <c r="O49" s="180"/>
      <c r="P49" s="180"/>
      <c r="Q49" s="180"/>
      <c r="R49" s="180"/>
      <c r="S49" s="182"/>
      <c r="T49" s="187"/>
      <c r="U49" s="188"/>
      <c r="V49" s="188"/>
      <c r="W49" s="188"/>
      <c r="X49" s="188"/>
      <c r="Y49" s="182"/>
      <c r="Z49" s="179"/>
      <c r="AA49" s="180"/>
      <c r="AB49" s="180"/>
      <c r="AC49" s="180"/>
      <c r="AD49" s="180"/>
      <c r="AE49" s="174"/>
      <c r="AF49" s="172"/>
      <c r="AG49" s="200">
        <v>1000</v>
      </c>
      <c r="AH49" s="200"/>
      <c r="AI49" s="200"/>
      <c r="AJ49" s="174"/>
      <c r="AK49" s="172"/>
      <c r="AL49" s="191"/>
      <c r="AM49" s="191"/>
      <c r="AN49" s="191"/>
      <c r="AO49" s="174"/>
      <c r="AP49" s="179"/>
      <c r="AQ49" s="180"/>
      <c r="AR49" s="180"/>
      <c r="AS49" s="180"/>
      <c r="AT49" s="180"/>
      <c r="AU49" s="174"/>
      <c r="AV49" s="61"/>
    </row>
    <row r="50" spans="1:49" ht="18.899999999999999" customHeight="1" x14ac:dyDescent="0.2">
      <c r="A50" s="13"/>
      <c r="B50" s="97" t="s">
        <v>65</v>
      </c>
      <c r="C50" s="97"/>
      <c r="D50" s="97"/>
      <c r="E50" s="97"/>
      <c r="F50" s="97"/>
      <c r="G50" s="97"/>
      <c r="H50" s="4"/>
      <c r="I50" s="177"/>
      <c r="J50" s="178"/>
      <c r="K50" s="178"/>
      <c r="L50" s="178"/>
      <c r="M50" s="181"/>
      <c r="N50" s="177"/>
      <c r="O50" s="178"/>
      <c r="P50" s="178"/>
      <c r="Q50" s="178"/>
      <c r="R50" s="178"/>
      <c r="S50" s="181"/>
      <c r="T50" s="185"/>
      <c r="U50" s="186"/>
      <c r="V50" s="186"/>
      <c r="W50" s="186"/>
      <c r="X50" s="186"/>
      <c r="Y50" s="181"/>
      <c r="Z50" s="177" t="str">
        <f>IF(ISBLANK(I50)," ",N50-T50)</f>
        <v xml:space="preserve"> </v>
      </c>
      <c r="AA50" s="183"/>
      <c r="AB50" s="183"/>
      <c r="AC50" s="183"/>
      <c r="AD50" s="183"/>
      <c r="AE50" s="173"/>
      <c r="AF50" s="171"/>
      <c r="AG50" s="189">
        <v>1.08</v>
      </c>
      <c r="AH50" s="189"/>
      <c r="AI50" s="189"/>
      <c r="AJ50" s="173"/>
      <c r="AK50" s="171"/>
      <c r="AL50" s="190">
        <v>1.036</v>
      </c>
      <c r="AM50" s="190"/>
      <c r="AN50" s="190"/>
      <c r="AO50" s="173"/>
      <c r="AP50" s="202" t="str">
        <f>IF(ISBLANK(I50)," ",ROUNDDOWN(ROUNDDOWN(Z50*AG50/AG51,0)*AL50,0))</f>
        <v xml:space="preserve"> </v>
      </c>
      <c r="AQ50" s="178"/>
      <c r="AR50" s="178"/>
      <c r="AS50" s="178"/>
      <c r="AT50" s="178"/>
      <c r="AU50" s="173"/>
      <c r="AV50" s="60"/>
    </row>
    <row r="51" spans="1:49" ht="18.899999999999999" customHeight="1" x14ac:dyDescent="0.2">
      <c r="A51" s="14"/>
      <c r="B51" s="99"/>
      <c r="C51" s="99"/>
      <c r="D51" s="99"/>
      <c r="E51" s="99"/>
      <c r="F51" s="99"/>
      <c r="G51" s="99"/>
      <c r="H51" s="7"/>
      <c r="I51" s="179"/>
      <c r="J51" s="180"/>
      <c r="K51" s="180"/>
      <c r="L51" s="180"/>
      <c r="M51" s="182"/>
      <c r="N51" s="179"/>
      <c r="O51" s="180"/>
      <c r="P51" s="180"/>
      <c r="Q51" s="180"/>
      <c r="R51" s="180"/>
      <c r="S51" s="182"/>
      <c r="T51" s="187"/>
      <c r="U51" s="188"/>
      <c r="V51" s="188"/>
      <c r="W51" s="188"/>
      <c r="X51" s="188"/>
      <c r="Y51" s="182"/>
      <c r="Z51" s="179"/>
      <c r="AA51" s="180"/>
      <c r="AB51" s="180"/>
      <c r="AC51" s="180"/>
      <c r="AD51" s="180"/>
      <c r="AE51" s="174"/>
      <c r="AF51" s="172"/>
      <c r="AG51" s="200">
        <v>1000</v>
      </c>
      <c r="AH51" s="200"/>
      <c r="AI51" s="200"/>
      <c r="AJ51" s="174"/>
      <c r="AK51" s="172"/>
      <c r="AL51" s="191"/>
      <c r="AM51" s="191"/>
      <c r="AN51" s="191"/>
      <c r="AO51" s="174"/>
      <c r="AP51" s="179"/>
      <c r="AQ51" s="180"/>
      <c r="AR51" s="180"/>
      <c r="AS51" s="180"/>
      <c r="AT51" s="180"/>
      <c r="AU51" s="174"/>
      <c r="AV51" s="61"/>
    </row>
    <row r="52" spans="1:49" ht="18.899999999999999" customHeight="1" x14ac:dyDescent="0.2">
      <c r="A52" s="13"/>
      <c r="B52" s="97" t="s">
        <v>67</v>
      </c>
      <c r="C52" s="97"/>
      <c r="D52" s="97"/>
      <c r="E52" s="97"/>
      <c r="F52" s="97"/>
      <c r="G52" s="97"/>
      <c r="H52" s="4"/>
      <c r="I52" s="177">
        <f>SUM(I34:L51)</f>
        <v>0</v>
      </c>
      <c r="J52" s="178"/>
      <c r="K52" s="178"/>
      <c r="L52" s="178"/>
      <c r="M52" s="181"/>
      <c r="N52" s="177">
        <f>SUM(N34:R51)</f>
        <v>0</v>
      </c>
      <c r="O52" s="178"/>
      <c r="P52" s="178"/>
      <c r="Q52" s="178"/>
      <c r="R52" s="178"/>
      <c r="S52" s="181"/>
      <c r="T52" s="185">
        <f>SUM(T34:X51)</f>
        <v>0</v>
      </c>
      <c r="U52" s="216"/>
      <c r="V52" s="216"/>
      <c r="W52" s="216"/>
      <c r="X52" s="216"/>
      <c r="Y52" s="181"/>
      <c r="Z52" s="177">
        <f>SUM(Z34:AD51)</f>
        <v>0</v>
      </c>
      <c r="AA52" s="178"/>
      <c r="AB52" s="178"/>
      <c r="AC52" s="178"/>
      <c r="AD52" s="178"/>
      <c r="AE52" s="173"/>
      <c r="AF52" s="207"/>
      <c r="AG52" s="208"/>
      <c r="AH52" s="208"/>
      <c r="AI52" s="208"/>
      <c r="AJ52" s="209"/>
      <c r="AK52" s="207"/>
      <c r="AL52" s="208"/>
      <c r="AM52" s="208"/>
      <c r="AN52" s="208"/>
      <c r="AO52" s="209"/>
      <c r="AP52" s="202">
        <f>SUM(AP34:AT51)</f>
        <v>0</v>
      </c>
      <c r="AQ52" s="178"/>
      <c r="AR52" s="178"/>
      <c r="AS52" s="178"/>
      <c r="AT52" s="178"/>
      <c r="AU52" s="173"/>
      <c r="AV52" s="60"/>
      <c r="AW52" s="8"/>
    </row>
    <row r="53" spans="1:49" ht="18.899999999999999" customHeight="1" thickBot="1" x14ac:dyDescent="0.25">
      <c r="A53" s="17"/>
      <c r="B53" s="112"/>
      <c r="C53" s="112"/>
      <c r="D53" s="112"/>
      <c r="E53" s="112"/>
      <c r="F53" s="112"/>
      <c r="G53" s="112"/>
      <c r="H53" s="18"/>
      <c r="I53" s="204"/>
      <c r="J53" s="205"/>
      <c r="K53" s="205"/>
      <c r="L53" s="205"/>
      <c r="M53" s="215"/>
      <c r="N53" s="204"/>
      <c r="O53" s="205"/>
      <c r="P53" s="205"/>
      <c r="Q53" s="205"/>
      <c r="R53" s="205"/>
      <c r="S53" s="215"/>
      <c r="T53" s="217"/>
      <c r="U53" s="218"/>
      <c r="V53" s="218"/>
      <c r="W53" s="218"/>
      <c r="X53" s="218"/>
      <c r="Y53" s="215"/>
      <c r="Z53" s="204"/>
      <c r="AA53" s="205"/>
      <c r="AB53" s="205"/>
      <c r="AC53" s="205"/>
      <c r="AD53" s="205"/>
      <c r="AE53" s="206"/>
      <c r="AF53" s="210"/>
      <c r="AG53" s="211"/>
      <c r="AH53" s="211"/>
      <c r="AI53" s="211"/>
      <c r="AJ53" s="212"/>
      <c r="AK53" s="210"/>
      <c r="AL53" s="211"/>
      <c r="AM53" s="211"/>
      <c r="AN53" s="211"/>
      <c r="AO53" s="212"/>
      <c r="AP53" s="204"/>
      <c r="AQ53" s="205"/>
      <c r="AR53" s="205"/>
      <c r="AS53" s="205"/>
      <c r="AT53" s="205"/>
      <c r="AU53" s="206"/>
      <c r="AV53" s="63"/>
      <c r="AW53" s="8"/>
    </row>
    <row r="54" spans="1:49" ht="13" customHeight="1" x14ac:dyDescent="0.2">
      <c r="A54" s="54"/>
      <c r="B54" s="54"/>
      <c r="C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row>
    <row r="55" spans="1:49" s="51" customFormat="1" ht="18" customHeight="1" x14ac:dyDescent="0.2">
      <c r="A55" s="168" t="s">
        <v>1</v>
      </c>
      <c r="B55" s="168"/>
      <c r="C55" s="168"/>
      <c r="D55" s="52">
        <v>1</v>
      </c>
      <c r="E55" s="53"/>
      <c r="F55" s="175" t="s">
        <v>76</v>
      </c>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row>
    <row r="56" spans="1:49" s="51" customFormat="1" ht="18" customHeight="1" x14ac:dyDescent="0.2">
      <c r="A56" s="67"/>
      <c r="B56" s="67"/>
      <c r="C56" s="67"/>
      <c r="D56" s="52"/>
      <c r="E56" s="53"/>
      <c r="F56" s="175" t="s">
        <v>87</v>
      </c>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66"/>
    </row>
    <row r="57" spans="1:49" s="51" customFormat="1" ht="18" customHeight="1" x14ac:dyDescent="0.2">
      <c r="A57" s="168"/>
      <c r="B57" s="168"/>
      <c r="C57" s="168"/>
      <c r="D57" s="52">
        <v>2</v>
      </c>
      <c r="E57" s="53"/>
      <c r="F57" s="175" t="s">
        <v>34</v>
      </c>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row>
    <row r="58" spans="1:49" s="51" customFormat="1" ht="28.5" customHeight="1" x14ac:dyDescent="0.2">
      <c r="A58" s="168"/>
      <c r="B58" s="168"/>
      <c r="C58" s="168"/>
      <c r="D58" s="52">
        <v>3</v>
      </c>
      <c r="E58" s="53"/>
      <c r="F58" s="175" t="s">
        <v>77</v>
      </c>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row>
    <row r="59" spans="1:49" s="51" customFormat="1" ht="18" customHeight="1" x14ac:dyDescent="0.2">
      <c r="A59" s="168"/>
      <c r="B59" s="168"/>
      <c r="C59" s="168"/>
      <c r="D59" s="52">
        <v>4</v>
      </c>
      <c r="E59" s="53"/>
      <c r="F59" s="175" t="s">
        <v>83</v>
      </c>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row>
    <row r="60" spans="1:49" s="51" customFormat="1" ht="30" customHeight="1" x14ac:dyDescent="0.2">
      <c r="A60" s="168"/>
      <c r="B60" s="168"/>
      <c r="C60" s="168"/>
      <c r="D60" s="52">
        <v>5</v>
      </c>
      <c r="E60" s="53"/>
      <c r="F60" s="175" t="s">
        <v>80</v>
      </c>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row>
    <row r="61" spans="1:49" ht="15" customHeight="1" x14ac:dyDescent="0.2">
      <c r="D61" s="52">
        <v>6</v>
      </c>
      <c r="F61" s="214" t="s">
        <v>85</v>
      </c>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row>
    <row r="62" spans="1:49" ht="15" customHeight="1" x14ac:dyDescent="0.2">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row>
    <row r="63" spans="1:49" ht="12.75" customHeight="1" x14ac:dyDescent="0.2">
      <c r="E63" s="213" t="s">
        <v>86</v>
      </c>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row>
    <row r="64" spans="1:49" ht="12.75" customHeight="1" x14ac:dyDescent="0.2">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row>
    <row r="65" spans="4:49" ht="12.75" customHeight="1" x14ac:dyDescent="0.2">
      <c r="E65" s="213" t="s">
        <v>81</v>
      </c>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row>
    <row r="66" spans="4:49" ht="12.75" customHeight="1" x14ac:dyDescent="0.2">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row>
    <row r="67" spans="4:49" ht="12.75" customHeight="1" x14ac:dyDescent="0.2">
      <c r="E67" s="1" t="s">
        <v>78</v>
      </c>
    </row>
    <row r="68" spans="4:49" ht="12.75" customHeight="1" x14ac:dyDescent="0.2">
      <c r="D68" s="52">
        <v>7</v>
      </c>
      <c r="F68" s="64" t="s">
        <v>75</v>
      </c>
      <c r="AN68" s="68" t="s">
        <v>92</v>
      </c>
      <c r="AO68" s="68"/>
      <c r="AP68" s="68"/>
      <c r="AQ68" s="68"/>
      <c r="AR68" s="68"/>
      <c r="AS68" s="68"/>
      <c r="AT68" s="68"/>
      <c r="AU68" s="68"/>
      <c r="AV68" s="68"/>
    </row>
    <row r="69" spans="4:49" x14ac:dyDescent="0.2">
      <c r="AS69" s="68"/>
      <c r="AT69" s="68"/>
      <c r="AU69" s="68"/>
      <c r="AV69" s="68"/>
    </row>
  </sheetData>
  <mergeCells count="312">
    <mergeCell ref="A1:AV1"/>
    <mergeCell ref="A2:AV2"/>
    <mergeCell ref="A3:X3"/>
    <mergeCell ref="Y3:AD3"/>
    <mergeCell ref="AE3:AV3"/>
    <mergeCell ref="B4:I4"/>
    <mergeCell ref="J4:K4"/>
    <mergeCell ref="M4:W4"/>
    <mergeCell ref="AA4:AD4"/>
    <mergeCell ref="AE4:AK4"/>
    <mergeCell ref="AL4:AU4"/>
    <mergeCell ref="B5:I5"/>
    <mergeCell ref="J5:K5"/>
    <mergeCell ref="M5:W5"/>
    <mergeCell ref="Z5:Z6"/>
    <mergeCell ref="AA5:AD5"/>
    <mergeCell ref="AE5:AK5"/>
    <mergeCell ref="AL5:AU5"/>
    <mergeCell ref="B6:K6"/>
    <mergeCell ref="M6:W6"/>
    <mergeCell ref="AA6:AD6"/>
    <mergeCell ref="AE6:AK6"/>
    <mergeCell ref="AL6:AU6"/>
    <mergeCell ref="B7:B13"/>
    <mergeCell ref="D7:J7"/>
    <mergeCell ref="M7:N7"/>
    <mergeCell ref="O7:P7"/>
    <mergeCell ref="R7:S7"/>
    <mergeCell ref="U7:V7"/>
    <mergeCell ref="AA7:AJ7"/>
    <mergeCell ref="AL7:AU7"/>
    <mergeCell ref="D8:D11"/>
    <mergeCell ref="E8:J9"/>
    <mergeCell ref="K8:K9"/>
    <mergeCell ref="L8:L9"/>
    <mergeCell ref="M8:P9"/>
    <mergeCell ref="Q8:R9"/>
    <mergeCell ref="S8:V9"/>
    <mergeCell ref="W8:X9"/>
    <mergeCell ref="Y8:AJ10"/>
    <mergeCell ref="AK8:AK10"/>
    <mergeCell ref="AL8:AU8"/>
    <mergeCell ref="AL9:AU9"/>
    <mergeCell ref="E10:J11"/>
    <mergeCell ref="K10:K11"/>
    <mergeCell ref="L10:L11"/>
    <mergeCell ref="M10:P11"/>
    <mergeCell ref="Q10:R11"/>
    <mergeCell ref="S10:V11"/>
    <mergeCell ref="W10:X11"/>
    <mergeCell ref="AL10:AU10"/>
    <mergeCell ref="Y11:AC11"/>
    <mergeCell ref="AD11:AH11"/>
    <mergeCell ref="AJ11:AU11"/>
    <mergeCell ref="D12:J13"/>
    <mergeCell ref="K12:K13"/>
    <mergeCell ref="L12:L13"/>
    <mergeCell ref="M12:W13"/>
    <mergeCell ref="X12:X13"/>
    <mergeCell ref="Y12:AC13"/>
    <mergeCell ref="AD12:AH12"/>
    <mergeCell ref="AJ12:AU12"/>
    <mergeCell ref="AD13:AH13"/>
    <mergeCell ref="AJ13:AP13"/>
    <mergeCell ref="AQ13:AR13"/>
    <mergeCell ref="AS13:AU13"/>
    <mergeCell ref="A14:AV14"/>
    <mergeCell ref="A15:T18"/>
    <mergeCell ref="U15:Z15"/>
    <mergeCell ref="AA15:AB15"/>
    <mergeCell ref="AC15:AD15"/>
    <mergeCell ref="AE15:AG15"/>
    <mergeCell ref="AI15:AK15"/>
    <mergeCell ref="AM15:AN15"/>
    <mergeCell ref="AP15:AV15"/>
    <mergeCell ref="U16:Z18"/>
    <mergeCell ref="AA16:AB18"/>
    <mergeCell ref="AC16:AR16"/>
    <mergeCell ref="AS16:AT18"/>
    <mergeCell ref="AV16:AV18"/>
    <mergeCell ref="AC17:AR18"/>
    <mergeCell ref="A19:K19"/>
    <mergeCell ref="L19:Q19"/>
    <mergeCell ref="R19:T19"/>
    <mergeCell ref="W19:AV19"/>
    <mergeCell ref="A20:AV20"/>
    <mergeCell ref="A21:C21"/>
    <mergeCell ref="F21:AV21"/>
    <mergeCell ref="A22:C26"/>
    <mergeCell ref="F22:AV22"/>
    <mergeCell ref="F23:AV25"/>
    <mergeCell ref="A27:AV27"/>
    <mergeCell ref="A28:AV28"/>
    <mergeCell ref="A29:AV29"/>
    <mergeCell ref="A30:AV30"/>
    <mergeCell ref="B31:G31"/>
    <mergeCell ref="I31:L31"/>
    <mergeCell ref="N31:R31"/>
    <mergeCell ref="T31:X31"/>
    <mergeCell ref="Z31:AD31"/>
    <mergeCell ref="AF31:AI31"/>
    <mergeCell ref="AK31:AN31"/>
    <mergeCell ref="AP31:AT31"/>
    <mergeCell ref="B32:G32"/>
    <mergeCell ref="I32:L32"/>
    <mergeCell ref="N32:R32"/>
    <mergeCell ref="T32:X32"/>
    <mergeCell ref="Z32:AD32"/>
    <mergeCell ref="AF32:AI32"/>
    <mergeCell ref="AK32:AN32"/>
    <mergeCell ref="AP32:AT32"/>
    <mergeCell ref="B33:G33"/>
    <mergeCell ref="I33:M33"/>
    <mergeCell ref="N33:S33"/>
    <mergeCell ref="T33:Y33"/>
    <mergeCell ref="Z33:AE33"/>
    <mergeCell ref="AF33:AJ33"/>
    <mergeCell ref="AK33:AO33"/>
    <mergeCell ref="AP33:AU33"/>
    <mergeCell ref="AJ34:AJ35"/>
    <mergeCell ref="AK34:AK35"/>
    <mergeCell ref="AL34:AN35"/>
    <mergeCell ref="AO34:AO35"/>
    <mergeCell ref="AP34:AT35"/>
    <mergeCell ref="A34:A35"/>
    <mergeCell ref="B34:G35"/>
    <mergeCell ref="H34:H35"/>
    <mergeCell ref="I34:L35"/>
    <mergeCell ref="M34:M35"/>
    <mergeCell ref="N34:R35"/>
    <mergeCell ref="S34:S35"/>
    <mergeCell ref="T34:X35"/>
    <mergeCell ref="Y34:Y35"/>
    <mergeCell ref="AU34:AU35"/>
    <mergeCell ref="AG35:AI35"/>
    <mergeCell ref="B36:G37"/>
    <mergeCell ref="I36:L37"/>
    <mergeCell ref="M36:M37"/>
    <mergeCell ref="N36:R37"/>
    <mergeCell ref="S36:S37"/>
    <mergeCell ref="T36:X37"/>
    <mergeCell ref="Y36:Y37"/>
    <mergeCell ref="Z36:AD37"/>
    <mergeCell ref="AE36:AE37"/>
    <mergeCell ref="AF36:AF37"/>
    <mergeCell ref="AG36:AI36"/>
    <mergeCell ref="AJ36:AJ37"/>
    <mergeCell ref="AK36:AK37"/>
    <mergeCell ref="AL36:AN37"/>
    <mergeCell ref="AO36:AO37"/>
    <mergeCell ref="AP36:AT37"/>
    <mergeCell ref="AU36:AU37"/>
    <mergeCell ref="AG37:AI37"/>
    <mergeCell ref="Z34:AD35"/>
    <mergeCell ref="AE34:AE35"/>
    <mergeCell ref="AF34:AF35"/>
    <mergeCell ref="AG34:AI34"/>
    <mergeCell ref="B38:G39"/>
    <mergeCell ref="I38:L39"/>
    <mergeCell ref="M38:M39"/>
    <mergeCell ref="N38:R39"/>
    <mergeCell ref="S38:S39"/>
    <mergeCell ref="T38:X39"/>
    <mergeCell ref="Y38:Y39"/>
    <mergeCell ref="Z38:AD39"/>
    <mergeCell ref="AE38:AE39"/>
    <mergeCell ref="AF38:AF39"/>
    <mergeCell ref="AG38:AI38"/>
    <mergeCell ref="AJ38:AJ39"/>
    <mergeCell ref="AK38:AK39"/>
    <mergeCell ref="AL38:AN39"/>
    <mergeCell ref="AO38:AO39"/>
    <mergeCell ref="AP38:AT39"/>
    <mergeCell ref="AU38:AU39"/>
    <mergeCell ref="AG39:AI39"/>
    <mergeCell ref="B40:G41"/>
    <mergeCell ref="I40:L41"/>
    <mergeCell ref="M40:M41"/>
    <mergeCell ref="N40:R41"/>
    <mergeCell ref="S40:S41"/>
    <mergeCell ref="T40:X41"/>
    <mergeCell ref="Y40:Y41"/>
    <mergeCell ref="Z40:AD41"/>
    <mergeCell ref="AE40:AE41"/>
    <mergeCell ref="AF40:AF41"/>
    <mergeCell ref="AG40:AI40"/>
    <mergeCell ref="AJ40:AJ41"/>
    <mergeCell ref="AK40:AK41"/>
    <mergeCell ref="AL40:AN41"/>
    <mergeCell ref="AO40:AO41"/>
    <mergeCell ref="AP40:AT41"/>
    <mergeCell ref="AU40:AU41"/>
    <mergeCell ref="AG41:AI41"/>
    <mergeCell ref="B42:G43"/>
    <mergeCell ref="I42:L43"/>
    <mergeCell ref="M42:M43"/>
    <mergeCell ref="N42:R43"/>
    <mergeCell ref="S42:S43"/>
    <mergeCell ref="T42:X43"/>
    <mergeCell ref="Y42:Y43"/>
    <mergeCell ref="Z42:AD43"/>
    <mergeCell ref="AE42:AE43"/>
    <mergeCell ref="AF42:AF43"/>
    <mergeCell ref="AG42:AI42"/>
    <mergeCell ref="AJ42:AJ43"/>
    <mergeCell ref="AK42:AK43"/>
    <mergeCell ref="AL42:AN43"/>
    <mergeCell ref="AO42:AO43"/>
    <mergeCell ref="AP42:AT43"/>
    <mergeCell ref="AU42:AU43"/>
    <mergeCell ref="AG43:AI43"/>
    <mergeCell ref="B44:G45"/>
    <mergeCell ref="I44:L45"/>
    <mergeCell ref="M44:M45"/>
    <mergeCell ref="N44:R45"/>
    <mergeCell ref="S44:S45"/>
    <mergeCell ref="T44:X45"/>
    <mergeCell ref="Y44:Y45"/>
    <mergeCell ref="Z44:AD45"/>
    <mergeCell ref="AE44:AE45"/>
    <mergeCell ref="AF44:AF45"/>
    <mergeCell ref="AG44:AI44"/>
    <mergeCell ref="AJ44:AJ45"/>
    <mergeCell ref="AK44:AK45"/>
    <mergeCell ref="AL44:AN45"/>
    <mergeCell ref="AO44:AO45"/>
    <mergeCell ref="AP44:AT45"/>
    <mergeCell ref="AU44:AU45"/>
    <mergeCell ref="AG45:AI45"/>
    <mergeCell ref="B46:G47"/>
    <mergeCell ref="I46:L47"/>
    <mergeCell ref="M46:M47"/>
    <mergeCell ref="N46:R47"/>
    <mergeCell ref="S46:S47"/>
    <mergeCell ref="T46:X47"/>
    <mergeCell ref="Y46:Y47"/>
    <mergeCell ref="Z46:AD47"/>
    <mergeCell ref="AE46:AE47"/>
    <mergeCell ref="AF46:AF47"/>
    <mergeCell ref="AG46:AI46"/>
    <mergeCell ref="AJ46:AJ47"/>
    <mergeCell ref="AK46:AK47"/>
    <mergeCell ref="AL46:AN47"/>
    <mergeCell ref="AO46:AO47"/>
    <mergeCell ref="AP46:AT47"/>
    <mergeCell ref="AU46:AU47"/>
    <mergeCell ref="AG47:AI47"/>
    <mergeCell ref="B48:G49"/>
    <mergeCell ref="I48:L49"/>
    <mergeCell ref="M48:M49"/>
    <mergeCell ref="N48:R49"/>
    <mergeCell ref="S48:S49"/>
    <mergeCell ref="T48:X49"/>
    <mergeCell ref="Y48:Y49"/>
    <mergeCell ref="Z48:AD49"/>
    <mergeCell ref="AE48:AE49"/>
    <mergeCell ref="AF48:AF49"/>
    <mergeCell ref="AG48:AI48"/>
    <mergeCell ref="AJ48:AJ49"/>
    <mergeCell ref="AK48:AK49"/>
    <mergeCell ref="AL48:AN49"/>
    <mergeCell ref="AO48:AO49"/>
    <mergeCell ref="AP48:AT49"/>
    <mergeCell ref="AU48:AU49"/>
    <mergeCell ref="AG49:AI49"/>
    <mergeCell ref="B50:G51"/>
    <mergeCell ref="I50:L51"/>
    <mergeCell ref="M50:M51"/>
    <mergeCell ref="N50:R51"/>
    <mergeCell ref="S50:S51"/>
    <mergeCell ref="T50:X51"/>
    <mergeCell ref="Y50:Y51"/>
    <mergeCell ref="Z50:AD51"/>
    <mergeCell ref="AE50:AE51"/>
    <mergeCell ref="AF50:AF51"/>
    <mergeCell ref="AG50:AI50"/>
    <mergeCell ref="AJ50:AJ51"/>
    <mergeCell ref="AK50:AK51"/>
    <mergeCell ref="AL50:AN51"/>
    <mergeCell ref="AO50:AO51"/>
    <mergeCell ref="AP50:AT51"/>
    <mergeCell ref="AU50:AU51"/>
    <mergeCell ref="AG51:AI51"/>
    <mergeCell ref="AU52:AU53"/>
    <mergeCell ref="A55:C55"/>
    <mergeCell ref="F55:AW55"/>
    <mergeCell ref="F56:AV56"/>
    <mergeCell ref="A57:C57"/>
    <mergeCell ref="F57:AW57"/>
    <mergeCell ref="Y52:Y53"/>
    <mergeCell ref="Z52:AD53"/>
    <mergeCell ref="AE52:AE53"/>
    <mergeCell ref="AF52:AJ53"/>
    <mergeCell ref="AK52:AO53"/>
    <mergeCell ref="AP52:AT53"/>
    <mergeCell ref="B52:G53"/>
    <mergeCell ref="I52:L53"/>
    <mergeCell ref="M52:M53"/>
    <mergeCell ref="N52:R53"/>
    <mergeCell ref="S52:S53"/>
    <mergeCell ref="T52:X53"/>
    <mergeCell ref="F61:AW62"/>
    <mergeCell ref="E63:AW64"/>
    <mergeCell ref="E65:AW66"/>
    <mergeCell ref="AS69:AV69"/>
    <mergeCell ref="AN68:AV68"/>
    <mergeCell ref="A58:C58"/>
    <mergeCell ref="F58:AW58"/>
    <mergeCell ref="A59:C59"/>
    <mergeCell ref="F59:AW59"/>
    <mergeCell ref="A60:C60"/>
    <mergeCell ref="F60:AW60"/>
  </mergeCells>
  <phoneticPr fontId="13"/>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①様式第６号（計算式入）【普通・その他】 </vt:lpstr>
      <vt:lpstr>'①様式第６号（計算式入）【普通・その他】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後藤　萌</cp:lastModifiedBy>
  <cp:lastPrinted>2024-02-22T09:40:20Z</cp:lastPrinted>
  <dcterms:created xsi:type="dcterms:W3CDTF">2002-07-29T08:38:40Z</dcterms:created>
  <dcterms:modified xsi:type="dcterms:W3CDTF">2024-02-22T10:35:42Z</dcterms:modified>
</cp:coreProperties>
</file>